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_BRANDWEER\03_BER\04_ADM\johan\Evacuatiespel\"/>
    </mc:Choice>
  </mc:AlternateContent>
  <bookViews>
    <workbookView xWindow="0" yWindow="0" windowWidth="22200" windowHeight="11685"/>
  </bookViews>
  <sheets>
    <sheet name="Speleider" sheetId="1" r:id="rId1"/>
    <sheet name="Verzamelplaatsverantwoordelijke" sheetId="2" r:id="rId2"/>
    <sheet name="Waarnemer" sheetId="3" r:id="rId3"/>
    <sheet name="Blad4" sheetId="4" r:id="rId4"/>
  </sheets>
  <definedNames>
    <definedName name="_xlnm.Print_Area" localSheetId="0">Speleider!$A$1:$K$55</definedName>
    <definedName name="_xlnm.Print_Area" localSheetId="1">Verzamelplaatsverantwoordelijke!$A$1:$K$37</definedName>
    <definedName name="_xlnm.Print_Area" localSheetId="2">Waarnemer!$A$1:$J$52</definedName>
  </definedNames>
  <calcPr calcId="152511"/>
</workbook>
</file>

<file path=xl/calcChain.xml><?xml version="1.0" encoding="utf-8"?>
<calcChain xmlns="http://schemas.openxmlformats.org/spreadsheetml/2006/main">
  <c r="I20" i="1" l="1"/>
  <c r="I19" i="1"/>
  <c r="I16" i="1"/>
  <c r="I15" i="1"/>
  <c r="E45" i="1"/>
  <c r="E49" i="1" s="1"/>
  <c r="I17" i="1"/>
  <c r="B17" i="1"/>
  <c r="B12" i="3"/>
  <c r="B20" i="2"/>
  <c r="B11" i="3"/>
  <c r="B10" i="3"/>
  <c r="B9" i="3"/>
  <c r="I17" i="3"/>
  <c r="I16" i="3"/>
  <c r="I15" i="3"/>
  <c r="I14" i="3"/>
  <c r="I13" i="3"/>
  <c r="I12" i="3"/>
  <c r="I11" i="3"/>
  <c r="I10" i="3"/>
  <c r="I9" i="3"/>
  <c r="I8" i="3"/>
  <c r="I20" i="2"/>
  <c r="I19" i="2"/>
  <c r="I18" i="2"/>
  <c r="I17" i="2"/>
  <c r="I16" i="2"/>
  <c r="I15" i="2"/>
  <c r="I14" i="2"/>
  <c r="I13" i="2"/>
  <c r="I12" i="2"/>
  <c r="I11" i="2"/>
  <c r="I10" i="2"/>
  <c r="I9" i="1"/>
  <c r="I10" i="1"/>
  <c r="I11" i="1"/>
  <c r="I12" i="1"/>
  <c r="I13" i="1"/>
  <c r="I14" i="1"/>
  <c r="I18" i="1"/>
  <c r="I8" i="1"/>
  <c r="I41" i="1" l="1"/>
  <c r="I32" i="3"/>
  <c r="I33" i="2"/>
</calcChain>
</file>

<file path=xl/sharedStrings.xml><?xml version="1.0" encoding="utf-8"?>
<sst xmlns="http://schemas.openxmlformats.org/spreadsheetml/2006/main" count="64" uniqueCount="42">
  <si>
    <t>Evacuatiespel jeugdbeweging</t>
  </si>
  <si>
    <t>Scoreformulier spelleider</t>
  </si>
  <si>
    <t>Brandweer niet gebeld</t>
  </si>
  <si>
    <t>Onvolledige melding (na afloop spel)</t>
  </si>
  <si>
    <t>Interne alarmering niet opgestart</t>
  </si>
  <si>
    <t>Alarmcentrale niet kunnen uitschakelen</t>
  </si>
  <si>
    <t>Geen eerste bluspoging</t>
  </si>
  <si>
    <t>Meer dan één bluspoging</t>
  </si>
  <si>
    <t>Deur of raam niet gesloten</t>
  </si>
  <si>
    <t>Teveel spullen verzameld</t>
  </si>
  <si>
    <t xml:space="preserve">Scoreformulier </t>
  </si>
  <si>
    <t>Geen verzamelpunt hebben</t>
  </si>
  <si>
    <t>Verzamelpunt niet gebruikt</t>
  </si>
  <si>
    <t>Hoofdschakelaar elektriciteit niet weten staan</t>
  </si>
  <si>
    <t>Aantal niet gevonden kindjes</t>
  </si>
  <si>
    <t>Gasafsluiter niet weten staan</t>
  </si>
  <si>
    <t>Geen opvang brandweer bij verzamelpunt</t>
  </si>
  <si>
    <t>Scoreformulier waarnemer</t>
  </si>
  <si>
    <t>Tijdstip start code rood:</t>
  </si>
  <si>
    <t>Tijdstip start code groen:</t>
  </si>
  <si>
    <t>Totale tijdsduur</t>
  </si>
  <si>
    <t>minuten</t>
  </si>
  <si>
    <t>Totaal straftijd</t>
  </si>
  <si>
    <t>Totale tijd</t>
  </si>
  <si>
    <t>Tijd in dit formaat ingeven</t>
  </si>
  <si>
    <t>Straftijd</t>
  </si>
  <si>
    <t>aantal</t>
  </si>
  <si>
    <t>Totaal</t>
  </si>
  <si>
    <t>Lift gebruikt (per persoon)</t>
  </si>
  <si>
    <t>Toestel op gas of elektriciteit niet uitgeschakeld</t>
  </si>
  <si>
    <t>Meerdere verzamelpunten gebruiken (per punt)</t>
  </si>
  <si>
    <t>Aantal</t>
  </si>
  <si>
    <t>Namen niet gevonden kindjes</t>
  </si>
  <si>
    <t>Totaal staftijd</t>
  </si>
  <si>
    <t>Namen van de niet gevonden kindjes</t>
  </si>
  <si>
    <t>Locatie  kind met rood kaartje of lint niet doorgeven</t>
  </si>
  <si>
    <t>Locatie van de blusmiddelen niet kennen</t>
  </si>
  <si>
    <t>Kinderen terug binnen voor toestand veilig is</t>
  </si>
  <si>
    <t>Kinderen terug binnen voor signaal alles  veilig</t>
  </si>
  <si>
    <t>Kinderen buiten niet bij het verzamelpunt</t>
  </si>
  <si>
    <t>Verzamelplaatsverantwoordelijke</t>
  </si>
  <si>
    <t>Verbrande slachtoffers  slecht of niet koelen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</si>
</sst>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10</xdr:col>
      <xdr:colOff>85725</xdr:colOff>
      <xdr:row>55</xdr:row>
      <xdr:rowOff>133350</xdr:rowOff>
    </xdr:to>
    <xdr:pic>
      <xdr:nvPicPr>
        <xdr:cNvPr id="3" name="Picture 4" descr="cid:image002.png@01D0188A.0ED4445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77425"/>
          <a:ext cx="5705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10</xdr:col>
      <xdr:colOff>238125</xdr:colOff>
      <xdr:row>36</xdr:row>
      <xdr:rowOff>133350</xdr:rowOff>
    </xdr:to>
    <xdr:pic>
      <xdr:nvPicPr>
        <xdr:cNvPr id="3" name="Picture 4" descr="cid:image002.png@01D0188A.0ED4445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43625"/>
          <a:ext cx="5705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10</xdr:col>
      <xdr:colOff>19050</xdr:colOff>
      <xdr:row>51</xdr:row>
      <xdr:rowOff>133350</xdr:rowOff>
    </xdr:to>
    <xdr:pic>
      <xdr:nvPicPr>
        <xdr:cNvPr id="2" name="Picture 4" descr="cid:image002.png@01D0188A.0ED4445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15425"/>
          <a:ext cx="5705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28" workbookViewId="0">
      <selection sqref="A1:K55"/>
    </sheetView>
  </sheetViews>
  <sheetFormatPr defaultRowHeight="15" x14ac:dyDescent="0.25"/>
  <cols>
    <col min="1" max="1" width="3" bestFit="1" customWidth="1"/>
    <col min="5" max="5" width="8.140625" bestFit="1" customWidth="1"/>
  </cols>
  <sheetData>
    <row r="1" spans="1:9" x14ac:dyDescent="0.25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9" ht="15.75" thickBot="1" x14ac:dyDescent="0.3">
      <c r="A2" s="39"/>
      <c r="B2" s="40"/>
      <c r="C2" s="40"/>
      <c r="D2" s="40"/>
      <c r="E2" s="40"/>
      <c r="F2" s="40"/>
      <c r="G2" s="40"/>
      <c r="H2" s="40"/>
      <c r="I2" s="41"/>
    </row>
    <row r="3" spans="1:9" x14ac:dyDescent="0.25">
      <c r="A3" s="42" t="s">
        <v>1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/>
      <c r="B4" s="46"/>
      <c r="C4" s="46"/>
      <c r="D4" s="46"/>
      <c r="E4" s="46"/>
      <c r="F4" s="46"/>
      <c r="G4" s="46"/>
      <c r="H4" s="46"/>
      <c r="I4" s="47"/>
    </row>
    <row r="5" spans="1:9" ht="15.75" thickBot="1" x14ac:dyDescent="0.3"/>
    <row r="6" spans="1:9" x14ac:dyDescent="0.25">
      <c r="G6" s="12" t="s">
        <v>25</v>
      </c>
      <c r="H6" s="48" t="s">
        <v>26</v>
      </c>
      <c r="I6" s="48" t="s">
        <v>27</v>
      </c>
    </row>
    <row r="7" spans="1:9" ht="15.75" thickBot="1" x14ac:dyDescent="0.3">
      <c r="G7" s="13" t="s">
        <v>21</v>
      </c>
      <c r="H7" s="49"/>
      <c r="I7" s="49"/>
    </row>
    <row r="8" spans="1:9" x14ac:dyDescent="0.25">
      <c r="A8" s="25">
        <v>1</v>
      </c>
      <c r="B8" s="30" t="s">
        <v>2</v>
      </c>
      <c r="C8" s="31"/>
      <c r="D8" s="31"/>
      <c r="E8" s="31"/>
      <c r="F8" s="32"/>
      <c r="G8" s="3">
        <v>20</v>
      </c>
      <c r="H8" s="6">
        <v>0</v>
      </c>
      <c r="I8" s="9">
        <f>G8*H8</f>
        <v>0</v>
      </c>
    </row>
    <row r="9" spans="1:9" x14ac:dyDescent="0.25">
      <c r="A9" s="26">
        <v>2</v>
      </c>
      <c r="B9" t="s">
        <v>3</v>
      </c>
      <c r="G9" s="4">
        <v>20</v>
      </c>
      <c r="H9" s="7">
        <v>0</v>
      </c>
      <c r="I9" s="10">
        <f t="shared" ref="I9:I18" si="0">G9*H9</f>
        <v>0</v>
      </c>
    </row>
    <row r="10" spans="1:9" x14ac:dyDescent="0.25">
      <c r="A10" s="26">
        <v>3</v>
      </c>
      <c r="B10" t="s">
        <v>4</v>
      </c>
      <c r="G10" s="4">
        <v>20</v>
      </c>
      <c r="H10" s="7">
        <v>0</v>
      </c>
      <c r="I10" s="10">
        <f t="shared" si="0"/>
        <v>0</v>
      </c>
    </row>
    <row r="11" spans="1:9" x14ac:dyDescent="0.25">
      <c r="A11" s="26">
        <v>4</v>
      </c>
      <c r="B11" t="s">
        <v>6</v>
      </c>
      <c r="G11" s="4">
        <v>15</v>
      </c>
      <c r="H11" s="7">
        <v>0</v>
      </c>
      <c r="I11" s="10">
        <f t="shared" si="0"/>
        <v>0</v>
      </c>
    </row>
    <row r="12" spans="1:9" x14ac:dyDescent="0.25">
      <c r="A12" s="26">
        <v>5</v>
      </c>
      <c r="B12" t="s">
        <v>7</v>
      </c>
      <c r="G12" s="4">
        <v>10</v>
      </c>
      <c r="H12" s="7">
        <v>0</v>
      </c>
      <c r="I12" s="10">
        <f t="shared" si="0"/>
        <v>0</v>
      </c>
    </row>
    <row r="13" spans="1:9" x14ac:dyDescent="0.25">
      <c r="A13" s="26">
        <v>6</v>
      </c>
      <c r="B13" t="s">
        <v>36</v>
      </c>
      <c r="G13" s="4">
        <v>5</v>
      </c>
      <c r="H13" s="7">
        <v>0</v>
      </c>
      <c r="I13" s="10">
        <f t="shared" si="0"/>
        <v>0</v>
      </c>
    </row>
    <row r="14" spans="1:9" x14ac:dyDescent="0.25">
      <c r="A14" s="26">
        <v>7</v>
      </c>
      <c r="B14" t="s">
        <v>9</v>
      </c>
      <c r="G14" s="4">
        <v>10</v>
      </c>
      <c r="H14" s="7">
        <v>0</v>
      </c>
      <c r="I14" s="10">
        <f t="shared" si="0"/>
        <v>0</v>
      </c>
    </row>
    <row r="15" spans="1:9" x14ac:dyDescent="0.25">
      <c r="A15" s="26">
        <v>8</v>
      </c>
      <c r="B15" t="s">
        <v>8</v>
      </c>
      <c r="G15" s="4">
        <v>5</v>
      </c>
      <c r="H15" s="7">
        <v>0</v>
      </c>
      <c r="I15" s="10">
        <f>G15*H15</f>
        <v>0</v>
      </c>
    </row>
    <row r="16" spans="1:9" x14ac:dyDescent="0.25">
      <c r="A16" s="26">
        <v>9</v>
      </c>
      <c r="B16" t="s">
        <v>29</v>
      </c>
      <c r="G16" s="4">
        <v>5</v>
      </c>
      <c r="H16" s="7">
        <v>0</v>
      </c>
      <c r="I16" s="10">
        <f t="shared" si="0"/>
        <v>0</v>
      </c>
    </row>
    <row r="17" spans="1:9" x14ac:dyDescent="0.25">
      <c r="A17" s="26">
        <v>10</v>
      </c>
      <c r="B17" t="str">
        <f>Waarnemer!B16</f>
        <v>Alarmcentrale niet kunnen uitschakelen</v>
      </c>
      <c r="G17" s="4">
        <v>20</v>
      </c>
      <c r="H17" s="7">
        <v>0</v>
      </c>
      <c r="I17" s="10">
        <f t="shared" si="0"/>
        <v>0</v>
      </c>
    </row>
    <row r="18" spans="1:9" x14ac:dyDescent="0.25">
      <c r="A18" s="26">
        <v>11</v>
      </c>
      <c r="B18" t="s">
        <v>28</v>
      </c>
      <c r="G18" s="4">
        <v>5</v>
      </c>
      <c r="H18" s="7">
        <v>0</v>
      </c>
      <c r="I18" s="10">
        <f t="shared" si="0"/>
        <v>0</v>
      </c>
    </row>
    <row r="19" spans="1:9" x14ac:dyDescent="0.25">
      <c r="A19" s="26">
        <v>12</v>
      </c>
      <c r="B19" t="s">
        <v>14</v>
      </c>
      <c r="G19" s="4">
        <v>20</v>
      </c>
      <c r="H19" s="7">
        <v>0</v>
      </c>
      <c r="I19" s="10">
        <f>G19*H19</f>
        <v>0</v>
      </c>
    </row>
    <row r="20" spans="1:9" x14ac:dyDescent="0.25">
      <c r="A20" s="26">
        <v>13</v>
      </c>
      <c r="B20" t="s">
        <v>37</v>
      </c>
      <c r="G20" s="4">
        <v>10</v>
      </c>
      <c r="H20" s="7">
        <v>0</v>
      </c>
      <c r="I20" s="10">
        <f>G20*H20</f>
        <v>0</v>
      </c>
    </row>
    <row r="21" spans="1:9" x14ac:dyDescent="0.25">
      <c r="A21" s="26">
        <v>14</v>
      </c>
      <c r="B21" s="24"/>
      <c r="C21" s="22"/>
      <c r="D21" s="22"/>
      <c r="E21" s="22"/>
      <c r="F21" s="23"/>
      <c r="G21" s="4"/>
      <c r="H21" s="7"/>
      <c r="I21" s="10"/>
    </row>
    <row r="22" spans="1:9" x14ac:dyDescent="0.25">
      <c r="A22" s="26">
        <v>15</v>
      </c>
      <c r="B22" s="24"/>
      <c r="C22" s="22"/>
      <c r="D22" s="22"/>
      <c r="E22" s="22"/>
      <c r="F22" s="23"/>
      <c r="G22" s="4"/>
      <c r="H22" s="7"/>
      <c r="I22" s="10"/>
    </row>
    <row r="23" spans="1:9" x14ac:dyDescent="0.25">
      <c r="A23" s="26">
        <v>16</v>
      </c>
      <c r="B23" s="24"/>
      <c r="C23" s="22"/>
      <c r="D23" s="22"/>
      <c r="E23" s="22"/>
      <c r="F23" s="23"/>
      <c r="G23" s="4"/>
      <c r="H23" s="7"/>
      <c r="I23" s="10"/>
    </row>
    <row r="24" spans="1:9" x14ac:dyDescent="0.25">
      <c r="A24" s="26">
        <v>17</v>
      </c>
      <c r="B24" s="24"/>
      <c r="C24" s="22"/>
      <c r="D24" s="22"/>
      <c r="E24" s="22"/>
      <c r="F24" s="23"/>
      <c r="G24" s="4"/>
      <c r="H24" s="7"/>
      <c r="I24" s="10"/>
    </row>
    <row r="25" spans="1:9" x14ac:dyDescent="0.25">
      <c r="A25" s="26">
        <v>18</v>
      </c>
      <c r="B25" s="24"/>
      <c r="C25" s="22"/>
      <c r="D25" s="22"/>
      <c r="E25" s="22"/>
      <c r="F25" s="23"/>
      <c r="G25" s="4"/>
      <c r="H25" s="7"/>
      <c r="I25" s="10"/>
    </row>
    <row r="26" spans="1:9" x14ac:dyDescent="0.25">
      <c r="A26" s="26">
        <v>19</v>
      </c>
      <c r="B26" s="24"/>
      <c r="C26" s="22"/>
      <c r="D26" s="22"/>
      <c r="E26" s="22"/>
      <c r="F26" s="23"/>
      <c r="G26" s="4"/>
      <c r="H26" s="7"/>
      <c r="I26" s="10"/>
    </row>
    <row r="27" spans="1:9" ht="15.75" thickBot="1" x14ac:dyDescent="0.3">
      <c r="A27" s="27">
        <v>20</v>
      </c>
      <c r="B27" s="24"/>
      <c r="C27" s="22"/>
      <c r="D27" s="22"/>
      <c r="E27" s="22"/>
      <c r="F27" s="23"/>
      <c r="G27" s="5"/>
      <c r="H27" s="8"/>
      <c r="I27" s="11"/>
    </row>
    <row r="28" spans="1:9" ht="15.75" thickBot="1" x14ac:dyDescent="0.3"/>
    <row r="29" spans="1:9" ht="15.75" thickBot="1" x14ac:dyDescent="0.3">
      <c r="A29" s="28"/>
      <c r="B29" s="15" t="s">
        <v>34</v>
      </c>
      <c r="C29" s="15"/>
      <c r="D29" s="15"/>
      <c r="E29" s="16"/>
    </row>
    <row r="30" spans="1:9" ht="15.75" thickBot="1" x14ac:dyDescent="0.3">
      <c r="A30" s="25">
        <v>1</v>
      </c>
      <c r="B30" s="29"/>
      <c r="C30" s="17"/>
      <c r="D30" s="17"/>
      <c r="E30" s="18"/>
    </row>
    <row r="31" spans="1:9" ht="15.75" thickBot="1" x14ac:dyDescent="0.3">
      <c r="A31" s="26">
        <v>2</v>
      </c>
      <c r="B31" s="29"/>
      <c r="C31" s="17"/>
      <c r="D31" s="17"/>
      <c r="E31" s="18"/>
    </row>
    <row r="32" spans="1:9" ht="15.75" thickBot="1" x14ac:dyDescent="0.3">
      <c r="A32" s="26">
        <v>3</v>
      </c>
      <c r="B32" s="29"/>
      <c r="C32" s="17"/>
      <c r="D32" s="17"/>
      <c r="E32" s="18"/>
    </row>
    <row r="33" spans="1:10" ht="15.75" thickBot="1" x14ac:dyDescent="0.3">
      <c r="A33" s="26">
        <v>4</v>
      </c>
      <c r="B33" s="29"/>
      <c r="C33" s="17"/>
      <c r="D33" s="17"/>
      <c r="E33" s="18"/>
    </row>
    <row r="34" spans="1:10" ht="15.75" thickBot="1" x14ac:dyDescent="0.3">
      <c r="A34" s="26">
        <v>5</v>
      </c>
      <c r="B34" s="29"/>
      <c r="C34" s="17"/>
      <c r="D34" s="17"/>
      <c r="E34" s="18"/>
    </row>
    <row r="35" spans="1:10" ht="15.75" thickBot="1" x14ac:dyDescent="0.3">
      <c r="A35" s="26">
        <v>6</v>
      </c>
      <c r="B35" s="29"/>
      <c r="C35" s="17"/>
      <c r="D35" s="17"/>
      <c r="E35" s="18"/>
    </row>
    <row r="36" spans="1:10" ht="15.75" thickBot="1" x14ac:dyDescent="0.3">
      <c r="A36" s="26">
        <v>7</v>
      </c>
      <c r="B36" s="29"/>
      <c r="C36" s="17"/>
      <c r="D36" s="17"/>
      <c r="E36" s="18"/>
    </row>
    <row r="37" spans="1:10" ht="15.75" thickBot="1" x14ac:dyDescent="0.3">
      <c r="A37" s="26">
        <v>8</v>
      </c>
      <c r="B37" s="29"/>
      <c r="C37" s="17"/>
      <c r="D37" s="17"/>
      <c r="E37" s="18"/>
    </row>
    <row r="38" spans="1:10" ht="15.75" thickBot="1" x14ac:dyDescent="0.3">
      <c r="A38" s="26">
        <v>9</v>
      </c>
      <c r="B38" s="29"/>
      <c r="C38" s="17"/>
      <c r="D38" s="17"/>
      <c r="E38" s="18"/>
    </row>
    <row r="39" spans="1:10" x14ac:dyDescent="0.25">
      <c r="A39" s="27">
        <v>10</v>
      </c>
      <c r="B39" s="29"/>
      <c r="C39" s="17"/>
      <c r="D39" s="17"/>
      <c r="E39" s="18"/>
    </row>
    <row r="40" spans="1:10" ht="15.75" customHeight="1" x14ac:dyDescent="0.25"/>
    <row r="41" spans="1:10" x14ac:dyDescent="0.25">
      <c r="G41" t="s">
        <v>33</v>
      </c>
      <c r="I41">
        <f>SUM(I8:I40)</f>
        <v>0</v>
      </c>
      <c r="J41" t="s">
        <v>21</v>
      </c>
    </row>
    <row r="43" spans="1:10" x14ac:dyDescent="0.25">
      <c r="B43" t="s">
        <v>18</v>
      </c>
      <c r="E43" s="1">
        <v>0</v>
      </c>
      <c r="G43" s="2">
        <v>0.58333333333333337</v>
      </c>
      <c r="H43" t="s">
        <v>24</v>
      </c>
    </row>
    <row r="44" spans="1:10" x14ac:dyDescent="0.25">
      <c r="B44" t="s">
        <v>19</v>
      </c>
      <c r="E44" s="1">
        <v>0</v>
      </c>
    </row>
    <row r="45" spans="1:10" x14ac:dyDescent="0.25">
      <c r="B45" t="s">
        <v>20</v>
      </c>
      <c r="E45" s="1">
        <f>E44-E43</f>
        <v>0</v>
      </c>
      <c r="F45" t="s">
        <v>21</v>
      </c>
    </row>
    <row r="46" spans="1:10" x14ac:dyDescent="0.25">
      <c r="E46" s="1"/>
    </row>
    <row r="47" spans="1:10" x14ac:dyDescent="0.25">
      <c r="B47" t="s">
        <v>22</v>
      </c>
      <c r="E47" s="1">
        <v>0</v>
      </c>
      <c r="F47" t="s">
        <v>21</v>
      </c>
    </row>
    <row r="48" spans="1:10" x14ac:dyDescent="0.25">
      <c r="E48" s="1"/>
    </row>
    <row r="49" spans="2:6" x14ac:dyDescent="0.25">
      <c r="B49" t="s">
        <v>23</v>
      </c>
      <c r="E49" s="1">
        <f>E45+E47</f>
        <v>0</v>
      </c>
      <c r="F49" t="s">
        <v>21</v>
      </c>
    </row>
    <row r="50" spans="2:6" x14ac:dyDescent="0.25">
      <c r="E50" s="1"/>
    </row>
    <row r="51" spans="2:6" x14ac:dyDescent="0.25">
      <c r="E51" s="1"/>
    </row>
  </sheetData>
  <mergeCells count="4">
    <mergeCell ref="A1:I2"/>
    <mergeCell ref="A3:I4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K37"/>
    </sheetView>
  </sheetViews>
  <sheetFormatPr defaultRowHeight="15" x14ac:dyDescent="0.25"/>
  <cols>
    <col min="1" max="1" width="3" bestFit="1" customWidth="1"/>
    <col min="2" max="2" width="48.140625" bestFit="1" customWidth="1"/>
    <col min="3" max="3" width="9.140625" hidden="1" customWidth="1"/>
    <col min="4" max="6" width="0" hidden="1" customWidth="1"/>
    <col min="7" max="7" width="8.5703125" bestFit="1" customWidth="1"/>
    <col min="8" max="8" width="6.7109375" bestFit="1" customWidth="1"/>
    <col min="9" max="9" width="6.42578125" bestFit="1" customWidth="1"/>
  </cols>
  <sheetData>
    <row r="1" spans="1:9" x14ac:dyDescent="0.25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9" ht="15.75" thickBot="1" x14ac:dyDescent="0.3">
      <c r="A2" s="50"/>
      <c r="B2" s="51"/>
      <c r="C2" s="51"/>
      <c r="D2" s="51"/>
      <c r="E2" s="51"/>
      <c r="F2" s="51"/>
      <c r="G2" s="51"/>
      <c r="H2" s="51"/>
      <c r="I2" s="52"/>
    </row>
    <row r="3" spans="1:9" x14ac:dyDescent="0.25">
      <c r="A3" s="42" t="s">
        <v>10</v>
      </c>
      <c r="B3" s="43"/>
      <c r="C3" s="43"/>
      <c r="D3" s="43"/>
      <c r="E3" s="43"/>
      <c r="F3" s="43"/>
      <c r="G3" s="43"/>
      <c r="H3" s="43"/>
      <c r="I3" s="44"/>
    </row>
    <row r="4" spans="1:9" x14ac:dyDescent="0.25">
      <c r="A4" s="53"/>
      <c r="B4" s="54"/>
      <c r="C4" s="54"/>
      <c r="D4" s="54"/>
      <c r="E4" s="54"/>
      <c r="F4" s="54"/>
      <c r="G4" s="54"/>
      <c r="H4" s="54"/>
      <c r="I4" s="55"/>
    </row>
    <row r="5" spans="1:9" x14ac:dyDescent="0.25">
      <c r="A5" s="56" t="s">
        <v>40</v>
      </c>
      <c r="B5" s="54"/>
      <c r="C5" s="54"/>
      <c r="D5" s="54"/>
      <c r="E5" s="54"/>
      <c r="F5" s="54"/>
      <c r="G5" s="54"/>
      <c r="H5" s="54"/>
      <c r="I5" s="55"/>
    </row>
    <row r="6" spans="1:9" ht="15.75" thickBot="1" x14ac:dyDescent="0.3">
      <c r="A6" s="45"/>
      <c r="B6" s="46"/>
      <c r="C6" s="46"/>
      <c r="D6" s="46"/>
      <c r="E6" s="46"/>
      <c r="F6" s="46"/>
      <c r="G6" s="46"/>
      <c r="H6" s="46"/>
      <c r="I6" s="47"/>
    </row>
    <row r="7" spans="1:9" ht="15.75" thickBot="1" x14ac:dyDescent="0.3"/>
    <row r="8" spans="1:9" x14ac:dyDescent="0.25">
      <c r="G8" s="12" t="s">
        <v>25</v>
      </c>
      <c r="H8" s="48" t="s">
        <v>31</v>
      </c>
      <c r="I8" s="48" t="s">
        <v>27</v>
      </c>
    </row>
    <row r="9" spans="1:9" ht="15.75" thickBot="1" x14ac:dyDescent="0.3">
      <c r="G9" s="13" t="s">
        <v>21</v>
      </c>
      <c r="H9" s="49"/>
      <c r="I9" s="49"/>
    </row>
    <row r="10" spans="1:9" x14ac:dyDescent="0.25">
      <c r="A10" s="33">
        <v>1</v>
      </c>
      <c r="B10" s="30" t="s">
        <v>11</v>
      </c>
      <c r="G10" s="3">
        <v>20</v>
      </c>
      <c r="H10" s="6">
        <v>0</v>
      </c>
      <c r="I10" s="9">
        <f>G10*H10</f>
        <v>0</v>
      </c>
    </row>
    <row r="11" spans="1:9" x14ac:dyDescent="0.25">
      <c r="A11" s="34">
        <v>2</v>
      </c>
      <c r="B11" t="s">
        <v>12</v>
      </c>
      <c r="G11" s="4">
        <v>20</v>
      </c>
      <c r="H11" s="7">
        <v>0</v>
      </c>
      <c r="I11" s="10">
        <f t="shared" ref="I11:I18" si="0">G11*H11</f>
        <v>0</v>
      </c>
    </row>
    <row r="12" spans="1:9" x14ac:dyDescent="0.25">
      <c r="A12" s="34">
        <v>3</v>
      </c>
      <c r="B12" t="s">
        <v>30</v>
      </c>
      <c r="G12" s="4">
        <v>10</v>
      </c>
      <c r="H12" s="7">
        <v>0</v>
      </c>
      <c r="I12" s="10">
        <f t="shared" si="0"/>
        <v>0</v>
      </c>
    </row>
    <row r="13" spans="1:9" x14ac:dyDescent="0.25">
      <c r="A13" s="34">
        <v>4</v>
      </c>
      <c r="B13" t="s">
        <v>16</v>
      </c>
      <c r="G13" s="4">
        <v>20</v>
      </c>
      <c r="H13" s="7">
        <v>0</v>
      </c>
      <c r="I13" s="10">
        <f t="shared" si="0"/>
        <v>0</v>
      </c>
    </row>
    <row r="14" spans="1:9" x14ac:dyDescent="0.25">
      <c r="A14" s="34">
        <v>5</v>
      </c>
      <c r="B14" t="s">
        <v>35</v>
      </c>
      <c r="G14" s="4">
        <v>20</v>
      </c>
      <c r="H14" s="7">
        <v>0</v>
      </c>
      <c r="I14" s="10">
        <f t="shared" si="0"/>
        <v>0</v>
      </c>
    </row>
    <row r="15" spans="1:9" x14ac:dyDescent="0.25">
      <c r="A15" s="34">
        <v>6</v>
      </c>
      <c r="B15" t="s">
        <v>13</v>
      </c>
      <c r="G15" s="4">
        <v>10</v>
      </c>
      <c r="H15" s="7">
        <v>0</v>
      </c>
      <c r="I15" s="10">
        <f t="shared" si="0"/>
        <v>0</v>
      </c>
    </row>
    <row r="16" spans="1:9" x14ac:dyDescent="0.25">
      <c r="A16" s="34">
        <v>7</v>
      </c>
      <c r="B16" t="s">
        <v>15</v>
      </c>
      <c r="G16" s="4">
        <v>10</v>
      </c>
      <c r="H16" s="7">
        <v>0</v>
      </c>
      <c r="I16" s="10">
        <f t="shared" si="0"/>
        <v>0</v>
      </c>
    </row>
    <row r="17" spans="1:9" x14ac:dyDescent="0.25">
      <c r="A17" s="34">
        <v>8</v>
      </c>
      <c r="B17" t="s">
        <v>39</v>
      </c>
      <c r="G17" s="4">
        <v>5</v>
      </c>
      <c r="H17" s="7">
        <v>0</v>
      </c>
      <c r="I17" s="10">
        <f t="shared" si="0"/>
        <v>0</v>
      </c>
    </row>
    <row r="18" spans="1:9" x14ac:dyDescent="0.25">
      <c r="A18" s="34">
        <v>9</v>
      </c>
      <c r="B18" t="s">
        <v>38</v>
      </c>
      <c r="G18" s="4">
        <v>10</v>
      </c>
      <c r="H18" s="7">
        <v>0</v>
      </c>
      <c r="I18" s="10">
        <f t="shared" si="0"/>
        <v>0</v>
      </c>
    </row>
    <row r="19" spans="1:9" x14ac:dyDescent="0.25">
      <c r="A19" s="34">
        <v>10</v>
      </c>
      <c r="B19" t="s">
        <v>41</v>
      </c>
      <c r="G19" s="4">
        <v>20</v>
      </c>
      <c r="H19" s="7">
        <v>0</v>
      </c>
      <c r="I19" s="10">
        <f>G19*H19</f>
        <v>0</v>
      </c>
    </row>
    <row r="20" spans="1:9" x14ac:dyDescent="0.25">
      <c r="A20" s="34">
        <v>11</v>
      </c>
      <c r="B20" t="str">
        <f>Speleider!B19</f>
        <v>Aantal niet gevonden kindjes</v>
      </c>
      <c r="G20" s="4">
        <v>20</v>
      </c>
      <c r="H20" s="7">
        <v>0</v>
      </c>
      <c r="I20" s="10">
        <f>G20*H20</f>
        <v>0</v>
      </c>
    </row>
    <row r="21" spans="1:9" x14ac:dyDescent="0.25">
      <c r="A21" s="34">
        <v>12</v>
      </c>
      <c r="B21" s="24"/>
      <c r="G21" s="4"/>
      <c r="H21" s="7"/>
      <c r="I21" s="10"/>
    </row>
    <row r="22" spans="1:9" x14ac:dyDescent="0.25">
      <c r="A22" s="34">
        <v>13</v>
      </c>
      <c r="B22" s="24"/>
      <c r="G22" s="4"/>
      <c r="H22" s="7"/>
      <c r="I22" s="10"/>
    </row>
    <row r="23" spans="1:9" x14ac:dyDescent="0.25">
      <c r="A23" s="34">
        <v>14</v>
      </c>
      <c r="B23" s="24"/>
      <c r="G23" s="4"/>
      <c r="H23" s="7"/>
      <c r="I23" s="10"/>
    </row>
    <row r="24" spans="1:9" x14ac:dyDescent="0.25">
      <c r="A24" s="34">
        <v>15</v>
      </c>
      <c r="B24" s="24"/>
      <c r="G24" s="4"/>
      <c r="H24" s="7"/>
      <c r="I24" s="10"/>
    </row>
    <row r="25" spans="1:9" x14ac:dyDescent="0.25">
      <c r="A25" s="34">
        <v>16</v>
      </c>
      <c r="B25" s="24"/>
      <c r="G25" s="4"/>
      <c r="H25" s="7"/>
      <c r="I25" s="10"/>
    </row>
    <row r="26" spans="1:9" x14ac:dyDescent="0.25">
      <c r="A26" s="34">
        <v>17</v>
      </c>
      <c r="B26" s="24"/>
      <c r="G26" s="4"/>
      <c r="H26" s="7"/>
      <c r="I26" s="10"/>
    </row>
    <row r="27" spans="1:9" x14ac:dyDescent="0.25">
      <c r="A27" s="34">
        <v>18</v>
      </c>
      <c r="B27" s="24"/>
      <c r="G27" s="4"/>
      <c r="H27" s="7"/>
      <c r="I27" s="10"/>
    </row>
    <row r="28" spans="1:9" x14ac:dyDescent="0.25">
      <c r="A28" s="34">
        <v>19</v>
      </c>
      <c r="B28" s="24"/>
      <c r="G28" s="4"/>
      <c r="H28" s="7"/>
      <c r="I28" s="10"/>
    </row>
    <row r="29" spans="1:9" ht="15.75" thickBot="1" x14ac:dyDescent="0.3">
      <c r="A29" s="35">
        <v>20</v>
      </c>
      <c r="B29" s="24"/>
      <c r="G29" s="5"/>
      <c r="H29" s="8"/>
      <c r="I29" s="11"/>
    </row>
    <row r="33" spans="7:10" x14ac:dyDescent="0.25">
      <c r="G33" t="s">
        <v>27</v>
      </c>
      <c r="I33">
        <f>SUM(I10:I29)</f>
        <v>0</v>
      </c>
      <c r="J33" t="s">
        <v>21</v>
      </c>
    </row>
  </sheetData>
  <mergeCells count="5">
    <mergeCell ref="A1:I2"/>
    <mergeCell ref="A3:I4"/>
    <mergeCell ref="A5:I6"/>
    <mergeCell ref="H8:H9"/>
    <mergeCell ref="I8:I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M14" sqref="M14"/>
    </sheetView>
  </sheetViews>
  <sheetFormatPr defaultRowHeight="15" x14ac:dyDescent="0.25"/>
  <cols>
    <col min="1" max="1" width="3" bestFit="1" customWidth="1"/>
  </cols>
  <sheetData>
    <row r="1" spans="1:9" x14ac:dyDescent="0.25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9" ht="15.75" thickBot="1" x14ac:dyDescent="0.3">
      <c r="A2" s="50"/>
      <c r="B2" s="51"/>
      <c r="C2" s="51"/>
      <c r="D2" s="51"/>
      <c r="E2" s="51"/>
      <c r="F2" s="51"/>
      <c r="G2" s="51"/>
      <c r="H2" s="51"/>
      <c r="I2" s="52"/>
    </row>
    <row r="3" spans="1:9" x14ac:dyDescent="0.25">
      <c r="A3" s="42" t="s">
        <v>17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/>
      <c r="B4" s="46"/>
      <c r="C4" s="46"/>
      <c r="D4" s="46"/>
      <c r="E4" s="46"/>
      <c r="F4" s="46"/>
      <c r="G4" s="46"/>
      <c r="H4" s="46"/>
      <c r="I4" s="47"/>
    </row>
    <row r="5" spans="1:9" ht="15.75" thickBot="1" x14ac:dyDescent="0.3"/>
    <row r="6" spans="1:9" x14ac:dyDescent="0.25">
      <c r="G6" s="12" t="s">
        <v>25</v>
      </c>
      <c r="H6" s="48" t="s">
        <v>31</v>
      </c>
      <c r="I6" s="48" t="s">
        <v>27</v>
      </c>
    </row>
    <row r="7" spans="1:9" ht="15.75" thickBot="1" x14ac:dyDescent="0.3">
      <c r="G7" s="13" t="s">
        <v>21</v>
      </c>
      <c r="H7" s="49"/>
      <c r="I7" s="49"/>
    </row>
    <row r="8" spans="1:9" x14ac:dyDescent="0.25">
      <c r="A8" s="25">
        <v>1</v>
      </c>
      <c r="B8" s="30" t="s">
        <v>8</v>
      </c>
      <c r="C8" s="31"/>
      <c r="D8" s="31"/>
      <c r="E8" s="31"/>
      <c r="F8" s="32"/>
      <c r="G8" s="3">
        <v>5</v>
      </c>
      <c r="H8" s="6">
        <v>0</v>
      </c>
      <c r="I8" s="9">
        <f t="shared" ref="I8:I14" si="0">G8*H8</f>
        <v>0</v>
      </c>
    </row>
    <row r="9" spans="1:9" x14ac:dyDescent="0.25">
      <c r="A9" s="26">
        <v>2</v>
      </c>
      <c r="B9" t="str">
        <f>Speleider!B16</f>
        <v>Toestel op gas of elektriciteit niet uitgeschakeld</v>
      </c>
      <c r="G9" s="4">
        <v>5</v>
      </c>
      <c r="H9" s="7">
        <v>0</v>
      </c>
      <c r="I9" s="10">
        <f t="shared" si="0"/>
        <v>0</v>
      </c>
    </row>
    <row r="10" spans="1:9" x14ac:dyDescent="0.25">
      <c r="A10" s="26">
        <v>3</v>
      </c>
      <c r="B10" t="str">
        <f>Speleider!B18</f>
        <v>Lift gebruikt (per persoon)</v>
      </c>
      <c r="G10" s="4">
        <v>5</v>
      </c>
      <c r="H10" s="7">
        <v>0</v>
      </c>
      <c r="I10" s="10">
        <f t="shared" si="0"/>
        <v>0</v>
      </c>
    </row>
    <row r="11" spans="1:9" x14ac:dyDescent="0.25">
      <c r="A11" s="26">
        <v>4</v>
      </c>
      <c r="B11" t="str">
        <f>Speleider!B14</f>
        <v>Teveel spullen verzameld</v>
      </c>
      <c r="G11" s="4">
        <v>10</v>
      </c>
      <c r="H11" s="7">
        <v>0</v>
      </c>
      <c r="I11" s="10">
        <f t="shared" si="0"/>
        <v>0</v>
      </c>
    </row>
    <row r="12" spans="1:9" x14ac:dyDescent="0.25">
      <c r="A12" s="26">
        <v>5</v>
      </c>
      <c r="B12" t="str">
        <f>Speleider!B19</f>
        <v>Aantal niet gevonden kindjes</v>
      </c>
      <c r="G12" s="4">
        <v>10</v>
      </c>
      <c r="H12" s="7">
        <v>0</v>
      </c>
      <c r="I12" s="10">
        <f t="shared" si="0"/>
        <v>0</v>
      </c>
    </row>
    <row r="13" spans="1:9" x14ac:dyDescent="0.25">
      <c r="A13" s="26">
        <v>6</v>
      </c>
      <c r="B13" t="s">
        <v>2</v>
      </c>
      <c r="G13" s="4">
        <v>20</v>
      </c>
      <c r="H13" s="7">
        <v>0</v>
      </c>
      <c r="I13" s="10">
        <f t="shared" si="0"/>
        <v>0</v>
      </c>
    </row>
    <row r="14" spans="1:9" x14ac:dyDescent="0.25">
      <c r="A14" s="26">
        <v>7</v>
      </c>
      <c r="B14" t="s">
        <v>3</v>
      </c>
      <c r="G14" s="4">
        <v>20</v>
      </c>
      <c r="H14" s="7">
        <v>0</v>
      </c>
      <c r="I14" s="10">
        <f t="shared" si="0"/>
        <v>0</v>
      </c>
    </row>
    <row r="15" spans="1:9" x14ac:dyDescent="0.25">
      <c r="A15" s="26">
        <v>8</v>
      </c>
      <c r="B15" t="s">
        <v>4</v>
      </c>
      <c r="G15" s="4">
        <v>20</v>
      </c>
      <c r="H15" s="7">
        <v>0</v>
      </c>
      <c r="I15" s="10">
        <f>G15*H15</f>
        <v>0</v>
      </c>
    </row>
    <row r="16" spans="1:9" x14ac:dyDescent="0.25">
      <c r="A16" s="26">
        <v>9</v>
      </c>
      <c r="B16" t="s">
        <v>5</v>
      </c>
      <c r="G16" s="4">
        <v>20</v>
      </c>
      <c r="H16" s="7">
        <v>0</v>
      </c>
      <c r="I16" s="10">
        <f>G16*H16</f>
        <v>0</v>
      </c>
    </row>
    <row r="17" spans="1:10" x14ac:dyDescent="0.25">
      <c r="A17" s="26">
        <v>10</v>
      </c>
      <c r="B17" t="s">
        <v>37</v>
      </c>
      <c r="G17" s="4">
        <v>10</v>
      </c>
      <c r="H17" s="7">
        <v>0</v>
      </c>
      <c r="I17" s="10">
        <f>G17*H17</f>
        <v>0</v>
      </c>
    </row>
    <row r="18" spans="1:10" x14ac:dyDescent="0.25">
      <c r="A18" s="26">
        <v>11</v>
      </c>
      <c r="B18" s="22"/>
      <c r="C18" s="22"/>
      <c r="D18" s="22"/>
      <c r="E18" s="22"/>
      <c r="F18" s="23"/>
      <c r="G18" s="4"/>
      <c r="H18" s="7"/>
      <c r="I18" s="10"/>
    </row>
    <row r="19" spans="1:10" x14ac:dyDescent="0.25">
      <c r="A19" s="26">
        <v>12</v>
      </c>
      <c r="B19" s="22"/>
      <c r="C19" s="22"/>
      <c r="D19" s="22"/>
      <c r="E19" s="22"/>
      <c r="F19" s="23"/>
      <c r="G19" s="4"/>
      <c r="H19" s="7"/>
      <c r="I19" s="10"/>
    </row>
    <row r="20" spans="1:10" x14ac:dyDescent="0.25">
      <c r="A20" s="26">
        <v>13</v>
      </c>
      <c r="B20" s="22"/>
      <c r="C20" s="22"/>
      <c r="D20" s="22"/>
      <c r="E20" s="22"/>
      <c r="F20" s="23"/>
      <c r="G20" s="4"/>
      <c r="H20" s="7"/>
      <c r="I20" s="10"/>
    </row>
    <row r="21" spans="1:10" x14ac:dyDescent="0.25">
      <c r="A21" s="26">
        <v>14</v>
      </c>
      <c r="B21" s="22"/>
      <c r="C21" s="22"/>
      <c r="D21" s="22"/>
      <c r="E21" s="22"/>
      <c r="F21" s="23"/>
      <c r="G21" s="4"/>
      <c r="H21" s="7"/>
      <c r="I21" s="10"/>
    </row>
    <row r="22" spans="1:10" x14ac:dyDescent="0.25">
      <c r="A22" s="26">
        <v>15</v>
      </c>
      <c r="B22" s="22"/>
      <c r="C22" s="22"/>
      <c r="D22" s="22"/>
      <c r="E22" s="22"/>
      <c r="F22" s="23"/>
      <c r="G22" s="4"/>
      <c r="H22" s="7"/>
      <c r="I22" s="10"/>
    </row>
    <row r="23" spans="1:10" x14ac:dyDescent="0.25">
      <c r="A23" s="26">
        <v>16</v>
      </c>
      <c r="B23" s="22"/>
      <c r="C23" s="22"/>
      <c r="D23" s="22"/>
      <c r="E23" s="22"/>
      <c r="F23" s="23"/>
      <c r="G23" s="4"/>
      <c r="H23" s="7"/>
      <c r="I23" s="10"/>
    </row>
    <row r="24" spans="1:10" x14ac:dyDescent="0.25">
      <c r="A24" s="26">
        <v>17</v>
      </c>
      <c r="B24" s="22"/>
      <c r="C24" s="22"/>
      <c r="D24" s="22"/>
      <c r="E24" s="22"/>
      <c r="F24" s="23"/>
      <c r="G24" s="4"/>
      <c r="H24" s="7"/>
      <c r="I24" s="10"/>
    </row>
    <row r="25" spans="1:10" x14ac:dyDescent="0.25">
      <c r="A25" s="26">
        <v>18</v>
      </c>
      <c r="B25" s="22"/>
      <c r="C25" s="22"/>
      <c r="D25" s="22"/>
      <c r="E25" s="22"/>
      <c r="F25" s="23"/>
      <c r="G25" s="4"/>
      <c r="H25" s="7"/>
      <c r="I25" s="10"/>
    </row>
    <row r="26" spans="1:10" x14ac:dyDescent="0.25">
      <c r="A26" s="26">
        <v>19</v>
      </c>
      <c r="B26" s="22"/>
      <c r="C26" s="22"/>
      <c r="D26" s="22"/>
      <c r="E26" s="22"/>
      <c r="F26" s="23"/>
      <c r="G26" s="4"/>
      <c r="H26" s="7"/>
      <c r="I26" s="10"/>
    </row>
    <row r="27" spans="1:10" ht="15.75" thickBot="1" x14ac:dyDescent="0.3">
      <c r="A27" s="27">
        <v>20</v>
      </c>
      <c r="B27" s="22"/>
      <c r="C27" s="22"/>
      <c r="D27" s="22"/>
      <c r="E27" s="22"/>
      <c r="F27" s="23"/>
      <c r="G27" s="5"/>
      <c r="H27" s="8"/>
      <c r="I27" s="11"/>
    </row>
    <row r="32" spans="1:10" x14ac:dyDescent="0.25">
      <c r="G32" t="s">
        <v>27</v>
      </c>
      <c r="I32">
        <f>SUM(I8:I27)</f>
        <v>0</v>
      </c>
      <c r="J32" t="s">
        <v>21</v>
      </c>
    </row>
    <row r="34" spans="1:4" ht="15.75" thickBot="1" x14ac:dyDescent="0.3"/>
    <row r="35" spans="1:4" ht="15.75" thickBot="1" x14ac:dyDescent="0.3">
      <c r="A35" s="14"/>
      <c r="B35" s="15" t="s">
        <v>32</v>
      </c>
      <c r="C35" s="15"/>
      <c r="D35" s="16"/>
    </row>
    <row r="36" spans="1:4" ht="15.75" thickBot="1" x14ac:dyDescent="0.3">
      <c r="A36" s="19">
        <v>1</v>
      </c>
      <c r="B36" s="17"/>
      <c r="C36" s="17"/>
      <c r="D36" s="18"/>
    </row>
    <row r="37" spans="1:4" ht="15.75" thickBot="1" x14ac:dyDescent="0.3">
      <c r="A37" s="20">
        <v>2</v>
      </c>
      <c r="B37" s="17"/>
      <c r="C37" s="17"/>
      <c r="D37" s="18"/>
    </row>
    <row r="38" spans="1:4" ht="15.75" thickBot="1" x14ac:dyDescent="0.3">
      <c r="A38" s="20">
        <v>3</v>
      </c>
      <c r="B38" s="17"/>
      <c r="C38" s="17"/>
      <c r="D38" s="18"/>
    </row>
    <row r="39" spans="1:4" ht="15.75" thickBot="1" x14ac:dyDescent="0.3">
      <c r="A39" s="20">
        <v>4</v>
      </c>
      <c r="B39" s="17"/>
      <c r="C39" s="17"/>
      <c r="D39" s="18"/>
    </row>
    <row r="40" spans="1:4" ht="15.75" thickBot="1" x14ac:dyDescent="0.3">
      <c r="A40" s="20">
        <v>5</v>
      </c>
      <c r="B40" s="17"/>
      <c r="C40" s="17"/>
      <c r="D40" s="18"/>
    </row>
    <row r="41" spans="1:4" ht="15.75" thickBot="1" x14ac:dyDescent="0.3">
      <c r="A41" s="20">
        <v>6</v>
      </c>
      <c r="B41" s="17"/>
      <c r="C41" s="17"/>
      <c r="D41" s="18"/>
    </row>
    <row r="42" spans="1:4" ht="15.75" thickBot="1" x14ac:dyDescent="0.3">
      <c r="A42" s="20">
        <v>7</v>
      </c>
      <c r="B42" s="17"/>
      <c r="C42" s="17"/>
      <c r="D42" s="18"/>
    </row>
    <row r="43" spans="1:4" ht="15.75" thickBot="1" x14ac:dyDescent="0.3">
      <c r="A43" s="20">
        <v>8</v>
      </c>
      <c r="B43" s="17"/>
      <c r="C43" s="17"/>
      <c r="D43" s="18"/>
    </row>
    <row r="44" spans="1:4" ht="15.75" thickBot="1" x14ac:dyDescent="0.3">
      <c r="A44" s="20">
        <v>9</v>
      </c>
      <c r="B44" s="17"/>
      <c r="C44" s="17"/>
      <c r="D44" s="18"/>
    </row>
    <row r="45" spans="1:4" ht="15.75" thickBot="1" x14ac:dyDescent="0.3">
      <c r="A45" s="21">
        <v>10</v>
      </c>
      <c r="B45" s="17"/>
      <c r="C45" s="17"/>
      <c r="D45" s="18"/>
    </row>
  </sheetData>
  <mergeCells count="4">
    <mergeCell ref="A1:I2"/>
    <mergeCell ref="A3:I4"/>
    <mergeCell ref="H6:H7"/>
    <mergeCell ref="I6:I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Speleider</vt:lpstr>
      <vt:lpstr>Verzamelplaatsverantwoordelijke</vt:lpstr>
      <vt:lpstr>Waarnemer</vt:lpstr>
      <vt:lpstr>Blad4</vt:lpstr>
      <vt:lpstr>Speleider!Afdrukbereik</vt:lpstr>
      <vt:lpstr>Verzamelplaatsverantwoordelijke!Afdrukbereik</vt:lpstr>
      <vt:lpstr>Waarnemer!Afdrukbereik</vt:lpstr>
    </vt:vector>
  </TitlesOfParts>
  <Company>Stad Hasselt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mcoenen1</dc:creator>
  <cp:lastModifiedBy>MCOENEN1</cp:lastModifiedBy>
  <cp:lastPrinted>2015-12-04T08:39:13Z</cp:lastPrinted>
  <dcterms:created xsi:type="dcterms:W3CDTF">2015-03-24T10:29:14Z</dcterms:created>
  <dcterms:modified xsi:type="dcterms:W3CDTF">2015-12-04T08:39:56Z</dcterms:modified>
</cp:coreProperties>
</file>