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oenen1\Documents\"/>
    </mc:Choice>
  </mc:AlternateContent>
  <bookViews>
    <workbookView xWindow="0" yWindow="0" windowWidth="18855" windowHeight="7410" activeTab="2"/>
  </bookViews>
  <sheets>
    <sheet name="Meneur de jeu" sheetId="1" r:id="rId1"/>
    <sheet name="Point de rassemblement" sheetId="2" r:id="rId2"/>
    <sheet name="Observateur" sheetId="3" r:id="rId3"/>
    <sheet name="Blad4" sheetId="4" r:id="rId4"/>
  </sheets>
  <definedNames>
    <definedName name="_xlnm.Print_Area" localSheetId="0">'Meneur de jeu'!$A$1:$K$53</definedName>
    <definedName name="_xlnm.Print_Area" localSheetId="2">Observateur!$A$1:$J$52</definedName>
    <definedName name="_xlnm.Print_Area" localSheetId="1">'Point de rassemblement'!$A$1:$K$37</definedName>
  </definedNames>
  <calcPr calcId="152511"/>
</workbook>
</file>

<file path=xl/calcChain.xml><?xml version="1.0" encoding="utf-8"?>
<calcChain xmlns="http://schemas.openxmlformats.org/spreadsheetml/2006/main">
  <c r="D24" i="1" l="1"/>
  <c r="I33" i="2"/>
  <c r="H33" i="2"/>
  <c r="I32" i="3"/>
  <c r="H32" i="3"/>
  <c r="I20" i="3"/>
  <c r="I19" i="3"/>
  <c r="I18" i="3"/>
  <c r="B9" i="3" l="1"/>
  <c r="B10" i="3"/>
  <c r="B11" i="3"/>
  <c r="B12" i="3"/>
  <c r="B13" i="3"/>
  <c r="B14" i="3"/>
  <c r="B15" i="3"/>
  <c r="B16" i="3"/>
  <c r="B17" i="3"/>
  <c r="B18" i="3"/>
  <c r="B19" i="3"/>
  <c r="B20" i="3"/>
  <c r="B8" i="3"/>
  <c r="E20" i="1" l="1"/>
  <c r="E19" i="1"/>
  <c r="E16" i="1"/>
  <c r="E15" i="1"/>
  <c r="E43" i="1"/>
  <c r="E47" i="1" s="1"/>
  <c r="E17" i="1"/>
  <c r="I17" i="3"/>
  <c r="I16" i="3"/>
  <c r="I15" i="3"/>
  <c r="I14" i="3"/>
  <c r="I13" i="3"/>
  <c r="I12" i="3"/>
  <c r="I11" i="3"/>
  <c r="I10" i="3"/>
  <c r="I9" i="3"/>
  <c r="I8" i="3"/>
  <c r="I20" i="2"/>
  <c r="I19" i="2"/>
  <c r="I18" i="2"/>
  <c r="I17" i="2"/>
  <c r="I16" i="2"/>
  <c r="I15" i="2"/>
  <c r="I14" i="2"/>
  <c r="I13" i="2"/>
  <c r="I12" i="2"/>
  <c r="I11" i="2"/>
  <c r="I10" i="2"/>
  <c r="E9" i="1"/>
  <c r="E10" i="1"/>
  <c r="E11" i="1"/>
  <c r="E12" i="1"/>
  <c r="E13" i="1"/>
  <c r="E14" i="1"/>
  <c r="E18" i="1"/>
  <c r="E8" i="1"/>
  <c r="E24" i="1" l="1"/>
</calcChain>
</file>

<file path=xl/sharedStrings.xml><?xml version="1.0" encoding="utf-8"?>
<sst xmlns="http://schemas.openxmlformats.org/spreadsheetml/2006/main" count="60" uniqueCount="39">
  <si>
    <t>Jeu d'évacuation des mouvements de jeunesse</t>
  </si>
  <si>
    <t>Formulaire de score du meneur de jeu</t>
  </si>
  <si>
    <t>Total</t>
  </si>
  <si>
    <t>Pompiers non prévenus</t>
  </si>
  <si>
    <t>Communication incomplète (après fin du jeu)</t>
  </si>
  <si>
    <t>Pas de première tentative d'extinction</t>
  </si>
  <si>
    <t>Plus d'une tentative d'extinction</t>
  </si>
  <si>
    <t>Méconnaissance de la localisation des moyens d'extinction</t>
  </si>
  <si>
    <t>Gaz, électricité non débranchés</t>
  </si>
  <si>
    <t>Utilisation de l'ascenseur (par personne)</t>
  </si>
  <si>
    <t>Nombre d'enfants non trouvés</t>
  </si>
  <si>
    <t>Pénalités</t>
  </si>
  <si>
    <t>minutes</t>
  </si>
  <si>
    <t>Noms des enfants non trouvés</t>
  </si>
  <si>
    <t>Entrez l’heure sous ce format</t>
  </si>
  <si>
    <t xml:space="preserve">Heure de début code rouge </t>
  </si>
  <si>
    <t>Heure de début code vert</t>
  </si>
  <si>
    <t xml:space="preserve">Durée totale </t>
  </si>
  <si>
    <t xml:space="preserve">Total pénalités </t>
  </si>
  <si>
    <t>Score</t>
  </si>
  <si>
    <t>Pas d'enclenchement de l'alerte interne</t>
  </si>
  <si>
    <t>Trop d'effets personnel emportés</t>
  </si>
  <si>
    <t>Non fermeture de portes ou fenêtres</t>
  </si>
  <si>
    <t>Ne pas pouvoir acquiter la centrale d'alarme</t>
  </si>
  <si>
    <t>Retour à l'intérieur d'enfants avant que la situation ne soit déclarée sécuritaire</t>
  </si>
  <si>
    <t>Point de rassemblement</t>
  </si>
  <si>
    <t xml:space="preserve">Formulaire de score </t>
  </si>
  <si>
    <t>Formulaire de score d'observateur</t>
  </si>
  <si>
    <t>Nom des enfants non trouvés</t>
  </si>
  <si>
    <t>Minutes</t>
  </si>
  <si>
    <t>Ne pas avoir de point de rassemblement</t>
  </si>
  <si>
    <t>Ne pas utiliser le point de rassemblement</t>
  </si>
  <si>
    <t>Utilier plusieurs points de rassemblement (par point)</t>
  </si>
  <si>
    <t>Pas d'accueil des pompiers au point de rassemblement</t>
  </si>
  <si>
    <t>Localisation des enfants avec carte ou cordon rouge non communiquée</t>
  </si>
  <si>
    <t>Ne pas savoir localiser l'alimentation électrique générale</t>
  </si>
  <si>
    <t>Ne pas savoir localiser l'alimentation gaz générale</t>
  </si>
  <si>
    <t>Enfants situés à l'extérieur n'ayant pas rejoint le point de rassemblement</t>
  </si>
  <si>
    <t>Oublier d'effectuer le cooling sur les personnes brûlées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</si>
</sst>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0" xfId="0" applyBorder="1"/>
    <xf numFmtId="0" fontId="0" fillId="0" borderId="19" xfId="0" applyBorder="1" applyAlignment="1">
      <alignment horizontal="left"/>
    </xf>
    <xf numFmtId="0" fontId="0" fillId="0" borderId="22" xfId="0" applyBorder="1"/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4" xfId="0" applyBorder="1"/>
    <xf numFmtId="0" fontId="0" fillId="0" borderId="24" xfId="0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/>
    <xf numFmtId="0" fontId="0" fillId="3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Alignment="1"/>
    <xf numFmtId="0" fontId="0" fillId="3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6</xdr:col>
      <xdr:colOff>123825</xdr:colOff>
      <xdr:row>53</xdr:row>
      <xdr:rowOff>133350</xdr:rowOff>
    </xdr:to>
    <xdr:pic>
      <xdr:nvPicPr>
        <xdr:cNvPr id="3" name="Picture 4" descr="cid:image002.png@01D0188A.0ED444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7425"/>
          <a:ext cx="57054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76200</xdr:rowOff>
    </xdr:from>
    <xdr:to>
      <xdr:col>8</xdr:col>
      <xdr:colOff>413385</xdr:colOff>
      <xdr:row>39</xdr:row>
      <xdr:rowOff>26670</xdr:rowOff>
    </xdr:to>
    <xdr:pic>
      <xdr:nvPicPr>
        <xdr:cNvPr id="3" name="Picture 4" descr="cid:image002.png@01D0188A.0ED444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9860"/>
          <a:ext cx="5838825" cy="864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7</xdr:col>
      <xdr:colOff>445770</xdr:colOff>
      <xdr:row>51</xdr:row>
      <xdr:rowOff>133350</xdr:rowOff>
    </xdr:to>
    <xdr:pic>
      <xdr:nvPicPr>
        <xdr:cNvPr id="2" name="Picture 4" descr="cid:image002.png@01D0188A.0ED444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15425"/>
          <a:ext cx="57054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E43" sqref="E43"/>
    </sheetView>
  </sheetViews>
  <sheetFormatPr defaultColWidth="8.85546875" defaultRowHeight="15" x14ac:dyDescent="0.25"/>
  <cols>
    <col min="1" max="1" width="3" bestFit="1" customWidth="1"/>
    <col min="2" max="2" width="43.85546875" customWidth="1"/>
    <col min="5" max="5" width="8.140625" bestFit="1" customWidth="1"/>
  </cols>
  <sheetData>
    <row r="1" spans="1:11" ht="14.4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4.45" customHeight="1" x14ac:dyDescent="0.25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45" customHeigh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.75" thickBot="1" x14ac:dyDescent="0.3"/>
    <row r="6" spans="1:11" x14ac:dyDescent="0.25">
      <c r="C6" s="12" t="s">
        <v>11</v>
      </c>
      <c r="D6" s="53" t="s">
        <v>19</v>
      </c>
      <c r="E6" s="53" t="s">
        <v>2</v>
      </c>
    </row>
    <row r="7" spans="1:11" ht="15.75" thickBot="1" x14ac:dyDescent="0.3">
      <c r="C7" s="13" t="s">
        <v>12</v>
      </c>
      <c r="D7" s="54"/>
      <c r="E7" s="54"/>
    </row>
    <row r="8" spans="1:11" x14ac:dyDescent="0.25">
      <c r="A8" s="34">
        <v>1</v>
      </c>
      <c r="B8" s="35" t="s">
        <v>3</v>
      </c>
      <c r="C8" s="3">
        <v>20</v>
      </c>
      <c r="D8" s="6">
        <v>0</v>
      </c>
      <c r="E8" s="9">
        <f>C8*D8</f>
        <v>0</v>
      </c>
    </row>
    <row r="9" spans="1:11" x14ac:dyDescent="0.25">
      <c r="A9" s="33">
        <v>2</v>
      </c>
      <c r="B9" s="35" t="s">
        <v>4</v>
      </c>
      <c r="C9" s="4">
        <v>20</v>
      </c>
      <c r="D9" s="7">
        <v>0</v>
      </c>
      <c r="E9" s="10">
        <f t="shared" ref="E9:E18" si="0">C9*D9</f>
        <v>0</v>
      </c>
    </row>
    <row r="10" spans="1:11" x14ac:dyDescent="0.25">
      <c r="A10" s="33">
        <v>3</v>
      </c>
      <c r="B10" s="35" t="s">
        <v>20</v>
      </c>
      <c r="C10" s="4">
        <v>20</v>
      </c>
      <c r="D10" s="7">
        <v>0</v>
      </c>
      <c r="E10" s="10">
        <f t="shared" si="0"/>
        <v>0</v>
      </c>
    </row>
    <row r="11" spans="1:11" x14ac:dyDescent="0.25">
      <c r="A11" s="33">
        <v>4</v>
      </c>
      <c r="B11" s="35" t="s">
        <v>5</v>
      </c>
      <c r="C11" s="4">
        <v>15</v>
      </c>
      <c r="D11" s="7">
        <v>0</v>
      </c>
      <c r="E11" s="10">
        <f t="shared" si="0"/>
        <v>0</v>
      </c>
    </row>
    <row r="12" spans="1:11" x14ac:dyDescent="0.25">
      <c r="A12" s="33">
        <v>5</v>
      </c>
      <c r="B12" s="35" t="s">
        <v>6</v>
      </c>
      <c r="C12" s="4">
        <v>10</v>
      </c>
      <c r="D12" s="7">
        <v>0</v>
      </c>
      <c r="E12" s="10">
        <f t="shared" si="0"/>
        <v>0</v>
      </c>
    </row>
    <row r="13" spans="1:11" ht="28.9" customHeight="1" x14ac:dyDescent="0.25">
      <c r="A13" s="33">
        <v>6</v>
      </c>
      <c r="B13" s="37" t="s">
        <v>7</v>
      </c>
      <c r="C13" s="4">
        <v>5</v>
      </c>
      <c r="D13" s="7">
        <v>0</v>
      </c>
      <c r="E13" s="10">
        <f t="shared" si="0"/>
        <v>0</v>
      </c>
    </row>
    <row r="14" spans="1:11" x14ac:dyDescent="0.25">
      <c r="A14" s="33">
        <v>7</v>
      </c>
      <c r="B14" s="35" t="s">
        <v>21</v>
      </c>
      <c r="C14" s="4">
        <v>10</v>
      </c>
      <c r="D14" s="7">
        <v>0</v>
      </c>
      <c r="E14" s="10">
        <f t="shared" si="0"/>
        <v>0</v>
      </c>
    </row>
    <row r="15" spans="1:11" x14ac:dyDescent="0.25">
      <c r="A15" s="33">
        <v>8</v>
      </c>
      <c r="B15" s="35" t="s">
        <v>22</v>
      </c>
      <c r="C15" s="4">
        <v>5</v>
      </c>
      <c r="D15" s="7">
        <v>0</v>
      </c>
      <c r="E15" s="10">
        <f>C15*D15</f>
        <v>0</v>
      </c>
    </row>
    <row r="16" spans="1:11" x14ac:dyDescent="0.25">
      <c r="A16" s="33">
        <v>9</v>
      </c>
      <c r="B16" s="35" t="s">
        <v>8</v>
      </c>
      <c r="C16" s="4">
        <v>5</v>
      </c>
      <c r="D16" s="7">
        <v>0</v>
      </c>
      <c r="E16" s="10">
        <f t="shared" si="0"/>
        <v>0</v>
      </c>
    </row>
    <row r="17" spans="1:6" x14ac:dyDescent="0.25">
      <c r="A17" s="33">
        <v>10</v>
      </c>
      <c r="B17" s="35" t="s">
        <v>23</v>
      </c>
      <c r="C17" s="4">
        <v>20</v>
      </c>
      <c r="D17" s="7">
        <v>0</v>
      </c>
      <c r="E17" s="10">
        <f t="shared" si="0"/>
        <v>0</v>
      </c>
    </row>
    <row r="18" spans="1:6" x14ac:dyDescent="0.25">
      <c r="A18" s="33">
        <v>11</v>
      </c>
      <c r="B18" s="35" t="s">
        <v>9</v>
      </c>
      <c r="C18" s="4">
        <v>5</v>
      </c>
      <c r="D18" s="7">
        <v>0</v>
      </c>
      <c r="E18" s="10">
        <f t="shared" si="0"/>
        <v>0</v>
      </c>
    </row>
    <row r="19" spans="1:6" x14ac:dyDescent="0.25">
      <c r="A19" s="33">
        <v>12</v>
      </c>
      <c r="B19" s="35" t="s">
        <v>10</v>
      </c>
      <c r="C19" s="4">
        <v>20</v>
      </c>
      <c r="D19" s="7">
        <v>0</v>
      </c>
      <c r="E19" s="10">
        <f>C19*D19</f>
        <v>0</v>
      </c>
    </row>
    <row r="20" spans="1:6" ht="30" x14ac:dyDescent="0.25">
      <c r="A20" s="38">
        <v>13</v>
      </c>
      <c r="B20" s="40" t="s">
        <v>24</v>
      </c>
      <c r="C20" s="4">
        <v>10</v>
      </c>
      <c r="D20" s="7">
        <v>0</v>
      </c>
      <c r="E20" s="10">
        <f>C20*D20</f>
        <v>0</v>
      </c>
    </row>
    <row r="21" spans="1:6" x14ac:dyDescent="0.25">
      <c r="A21" s="33">
        <v>14</v>
      </c>
      <c r="B21" s="36"/>
      <c r="C21" s="4"/>
      <c r="D21" s="7"/>
      <c r="E21" s="10"/>
    </row>
    <row r="22" spans="1:6" x14ac:dyDescent="0.25">
      <c r="A22" s="33">
        <v>15</v>
      </c>
      <c r="B22" s="24"/>
      <c r="C22" s="4"/>
      <c r="D22" s="7"/>
      <c r="E22" s="10"/>
    </row>
    <row r="24" spans="1:6" x14ac:dyDescent="0.25">
      <c r="C24" t="s">
        <v>2</v>
      </c>
      <c r="D24">
        <f>SUM(D8:D20)</f>
        <v>0</v>
      </c>
      <c r="E24">
        <f>SUM(E8:E20)</f>
        <v>0</v>
      </c>
      <c r="F24" t="s">
        <v>12</v>
      </c>
    </row>
    <row r="27" spans="1:6" x14ac:dyDescent="0.25">
      <c r="A27" s="47"/>
      <c r="B27" s="48" t="s">
        <v>13</v>
      </c>
      <c r="C27" s="42"/>
      <c r="D27" s="42"/>
      <c r="E27" s="42"/>
    </row>
    <row r="28" spans="1:6" x14ac:dyDescent="0.25">
      <c r="A28" s="47">
        <v>1</v>
      </c>
      <c r="B28" s="47"/>
      <c r="C28" s="42"/>
      <c r="D28" s="42"/>
      <c r="E28" s="42"/>
    </row>
    <row r="29" spans="1:6" x14ac:dyDescent="0.25">
      <c r="A29" s="47">
        <v>2</v>
      </c>
      <c r="B29" s="47"/>
      <c r="C29" s="42"/>
      <c r="D29" s="42"/>
      <c r="E29" s="42"/>
    </row>
    <row r="30" spans="1:6" x14ac:dyDescent="0.25">
      <c r="A30" s="47">
        <v>3</v>
      </c>
      <c r="B30" s="47"/>
      <c r="C30" s="42"/>
      <c r="D30" s="42"/>
      <c r="E30" s="42"/>
    </row>
    <row r="31" spans="1:6" x14ac:dyDescent="0.25">
      <c r="A31" s="47">
        <v>4</v>
      </c>
      <c r="B31" s="47"/>
      <c r="C31" s="42"/>
      <c r="D31" s="42"/>
      <c r="E31" s="42"/>
    </row>
    <row r="32" spans="1:6" x14ac:dyDescent="0.25">
      <c r="A32" s="47">
        <v>5</v>
      </c>
      <c r="B32" s="47"/>
      <c r="C32" s="42"/>
      <c r="D32" s="42"/>
      <c r="E32" s="42"/>
    </row>
    <row r="33" spans="1:8" x14ac:dyDescent="0.25">
      <c r="A33" s="47">
        <v>6</v>
      </c>
      <c r="B33" s="47"/>
      <c r="C33" s="42"/>
      <c r="D33" s="42"/>
      <c r="E33" s="42"/>
    </row>
    <row r="34" spans="1:8" x14ac:dyDescent="0.25">
      <c r="A34" s="47">
        <v>7</v>
      </c>
      <c r="B34" s="47"/>
      <c r="C34" s="42"/>
      <c r="D34" s="42"/>
      <c r="E34" s="42"/>
    </row>
    <row r="35" spans="1:8" x14ac:dyDescent="0.25">
      <c r="A35" s="47">
        <v>8</v>
      </c>
      <c r="B35" s="47"/>
      <c r="C35" s="42"/>
      <c r="D35" s="42"/>
      <c r="E35" s="42"/>
    </row>
    <row r="36" spans="1:8" x14ac:dyDescent="0.25">
      <c r="A36" s="47">
        <v>9</v>
      </c>
      <c r="B36" s="47"/>
      <c r="C36" s="42"/>
      <c r="D36" s="42"/>
      <c r="E36" s="42"/>
    </row>
    <row r="37" spans="1:8" x14ac:dyDescent="0.25">
      <c r="A37" s="47">
        <v>10</v>
      </c>
      <c r="B37" s="47"/>
      <c r="C37" s="42"/>
      <c r="D37" s="42"/>
      <c r="E37" s="42"/>
    </row>
    <row r="38" spans="1:8" ht="15.6" customHeight="1" x14ac:dyDescent="0.25"/>
    <row r="41" spans="1:8" x14ac:dyDescent="0.25">
      <c r="B41" t="s">
        <v>15</v>
      </c>
      <c r="E41" s="1">
        <v>0</v>
      </c>
      <c r="G41" s="2">
        <v>0.58333333333333337</v>
      </c>
      <c r="H41" t="s">
        <v>14</v>
      </c>
    </row>
    <row r="42" spans="1:8" x14ac:dyDescent="0.25">
      <c r="B42" s="39" t="s">
        <v>16</v>
      </c>
      <c r="E42" s="1">
        <v>0</v>
      </c>
    </row>
    <row r="43" spans="1:8" x14ac:dyDescent="0.25">
      <c r="B43" t="s">
        <v>17</v>
      </c>
      <c r="E43" s="1">
        <f>E42-E41</f>
        <v>0</v>
      </c>
      <c r="F43" t="s">
        <v>12</v>
      </c>
    </row>
    <row r="44" spans="1:8" x14ac:dyDescent="0.25">
      <c r="E44" s="1"/>
    </row>
    <row r="45" spans="1:8" x14ac:dyDescent="0.25">
      <c r="B45" t="s">
        <v>18</v>
      </c>
      <c r="E45" s="1">
        <v>0</v>
      </c>
      <c r="F45" t="s">
        <v>12</v>
      </c>
    </row>
    <row r="46" spans="1:8" x14ac:dyDescent="0.25">
      <c r="E46" s="1"/>
    </row>
    <row r="47" spans="1:8" x14ac:dyDescent="0.25">
      <c r="B47" t="s">
        <v>17</v>
      </c>
      <c r="E47" s="1">
        <f>E43+E45</f>
        <v>0</v>
      </c>
      <c r="F47" t="s">
        <v>12</v>
      </c>
    </row>
    <row r="48" spans="1:8" x14ac:dyDescent="0.25">
      <c r="E48" s="1"/>
    </row>
    <row r="49" spans="5:5" x14ac:dyDescent="0.25">
      <c r="E49" s="1"/>
    </row>
  </sheetData>
  <mergeCells count="4">
    <mergeCell ref="A1:K2"/>
    <mergeCell ref="A3:K4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workbookViewId="0">
      <selection activeCell="G33" sqref="G33:J33"/>
    </sheetView>
  </sheetViews>
  <sheetFormatPr defaultColWidth="8.85546875" defaultRowHeight="15" x14ac:dyDescent="0.25"/>
  <cols>
    <col min="1" max="1" width="3" bestFit="1" customWidth="1"/>
    <col min="2" max="2" width="48.140625" bestFit="1" customWidth="1"/>
    <col min="3" max="3" width="9.140625" hidden="1" customWidth="1"/>
    <col min="4" max="5" width="0" hidden="1" customWidth="1"/>
    <col min="6" max="6" width="12.7109375" customWidth="1"/>
    <col min="7" max="7" width="8.5703125" bestFit="1" customWidth="1"/>
    <col min="8" max="8" width="6.7109375" bestFit="1" customWidth="1"/>
    <col min="9" max="9" width="6.42578125" bestFit="1" customWidth="1"/>
  </cols>
  <sheetData>
    <row r="1" spans="1:11" ht="14.4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55" t="s">
        <v>26</v>
      </c>
      <c r="B3" s="56"/>
      <c r="C3" s="56"/>
      <c r="D3" s="56"/>
      <c r="E3" s="56"/>
      <c r="F3" s="56"/>
      <c r="G3" s="56"/>
      <c r="H3" s="56"/>
      <c r="I3" s="56"/>
      <c r="J3" s="57"/>
      <c r="K3" s="57"/>
    </row>
    <row r="4" spans="1:11" x14ac:dyDescent="0.25">
      <c r="A4" s="58"/>
      <c r="B4" s="56"/>
      <c r="C4" s="56"/>
      <c r="D4" s="56"/>
      <c r="E4" s="56"/>
      <c r="F4" s="56"/>
      <c r="G4" s="56"/>
      <c r="H4" s="56"/>
      <c r="I4" s="56"/>
      <c r="J4" s="57"/>
      <c r="K4" s="57"/>
    </row>
    <row r="5" spans="1:11" x14ac:dyDescent="0.25">
      <c r="A5" s="59" t="s">
        <v>25</v>
      </c>
      <c r="B5" s="60"/>
      <c r="C5" s="60"/>
      <c r="D5" s="60"/>
      <c r="E5" s="60"/>
      <c r="F5" s="60"/>
      <c r="G5" s="60"/>
      <c r="H5" s="60"/>
      <c r="I5" s="60"/>
      <c r="J5" s="61"/>
      <c r="K5" s="61"/>
    </row>
    <row r="6" spans="1:11" x14ac:dyDescent="0.25">
      <c r="A6" s="62"/>
      <c r="B6" s="60"/>
      <c r="C6" s="60"/>
      <c r="D6" s="60"/>
      <c r="E6" s="60"/>
      <c r="F6" s="60"/>
      <c r="G6" s="60"/>
      <c r="H6" s="60"/>
      <c r="I6" s="60"/>
      <c r="J6" s="61"/>
      <c r="K6" s="61"/>
    </row>
    <row r="7" spans="1:11" ht="15.75" thickBot="1" x14ac:dyDescent="0.3"/>
    <row r="8" spans="1:11" x14ac:dyDescent="0.25">
      <c r="G8" s="12" t="s">
        <v>11</v>
      </c>
      <c r="H8" s="53" t="s">
        <v>19</v>
      </c>
      <c r="I8" s="53" t="s">
        <v>2</v>
      </c>
    </row>
    <row r="9" spans="1:11" ht="15.75" thickBot="1" x14ac:dyDescent="0.3">
      <c r="G9" s="13" t="s">
        <v>29</v>
      </c>
      <c r="H9" s="54"/>
      <c r="I9" s="54"/>
    </row>
    <row r="10" spans="1:11" x14ac:dyDescent="0.25">
      <c r="A10" s="43">
        <v>1</v>
      </c>
      <c r="B10" s="28" t="s">
        <v>30</v>
      </c>
      <c r="C10" s="29"/>
      <c r="D10" s="29"/>
      <c r="E10" s="29"/>
      <c r="F10" s="30"/>
      <c r="G10" s="3">
        <v>20</v>
      </c>
      <c r="H10" s="6">
        <v>0</v>
      </c>
      <c r="I10" s="9">
        <f>G10*H10</f>
        <v>0</v>
      </c>
    </row>
    <row r="11" spans="1:11" x14ac:dyDescent="0.25">
      <c r="A11" s="41">
        <v>2</v>
      </c>
      <c r="B11" s="44" t="s">
        <v>31</v>
      </c>
      <c r="G11" s="4">
        <v>20</v>
      </c>
      <c r="H11" s="7">
        <v>0</v>
      </c>
      <c r="I11" s="10">
        <f t="shared" ref="I11:I18" si="0">G11*H11</f>
        <v>0</v>
      </c>
    </row>
    <row r="12" spans="1:11" x14ac:dyDescent="0.25">
      <c r="A12" s="41">
        <v>3</v>
      </c>
      <c r="B12" s="44" t="s">
        <v>32</v>
      </c>
      <c r="G12" s="4">
        <v>10</v>
      </c>
      <c r="H12" s="7">
        <v>0</v>
      </c>
      <c r="I12" s="10">
        <f t="shared" si="0"/>
        <v>0</v>
      </c>
    </row>
    <row r="13" spans="1:11" x14ac:dyDescent="0.25">
      <c r="A13" s="41">
        <v>4</v>
      </c>
      <c r="B13" s="44" t="s">
        <v>33</v>
      </c>
      <c r="G13" s="4">
        <v>20</v>
      </c>
      <c r="H13" s="7">
        <v>0</v>
      </c>
      <c r="I13" s="10">
        <f t="shared" si="0"/>
        <v>0</v>
      </c>
    </row>
    <row r="14" spans="1:11" x14ac:dyDescent="0.25">
      <c r="A14" s="41">
        <v>5</v>
      </c>
      <c r="B14" s="44" t="s">
        <v>34</v>
      </c>
      <c r="G14" s="4">
        <v>20</v>
      </c>
      <c r="H14" s="7">
        <v>0</v>
      </c>
      <c r="I14" s="10">
        <f t="shared" si="0"/>
        <v>0</v>
      </c>
    </row>
    <row r="15" spans="1:11" x14ac:dyDescent="0.25">
      <c r="A15" s="41">
        <v>6</v>
      </c>
      <c r="B15" s="44" t="s">
        <v>35</v>
      </c>
      <c r="G15" s="4">
        <v>10</v>
      </c>
      <c r="H15" s="7">
        <v>0</v>
      </c>
      <c r="I15" s="10">
        <f t="shared" si="0"/>
        <v>0</v>
      </c>
    </row>
    <row r="16" spans="1:11" x14ac:dyDescent="0.25">
      <c r="A16" s="41">
        <v>7</v>
      </c>
      <c r="B16" s="44" t="s">
        <v>36</v>
      </c>
      <c r="G16" s="4">
        <v>10</v>
      </c>
      <c r="H16" s="7">
        <v>0</v>
      </c>
      <c r="I16" s="10">
        <f t="shared" si="0"/>
        <v>0</v>
      </c>
    </row>
    <row r="17" spans="1:9" x14ac:dyDescent="0.25">
      <c r="A17" s="41">
        <v>8</v>
      </c>
      <c r="B17" s="44" t="s">
        <v>37</v>
      </c>
      <c r="G17" s="4">
        <v>5</v>
      </c>
      <c r="H17" s="7">
        <v>0</v>
      </c>
      <c r="I17" s="10">
        <f t="shared" si="0"/>
        <v>0</v>
      </c>
    </row>
    <row r="18" spans="1:9" ht="30" x14ac:dyDescent="0.25">
      <c r="A18" s="41">
        <v>9</v>
      </c>
      <c r="B18" s="45" t="s">
        <v>24</v>
      </c>
      <c r="G18" s="4">
        <v>10</v>
      </c>
      <c r="H18" s="7">
        <v>0</v>
      </c>
      <c r="I18" s="10">
        <f t="shared" si="0"/>
        <v>0</v>
      </c>
    </row>
    <row r="19" spans="1:9" x14ac:dyDescent="0.25">
      <c r="A19" s="41">
        <v>10</v>
      </c>
      <c r="B19" s="44" t="s">
        <v>38</v>
      </c>
      <c r="G19" s="4">
        <v>20</v>
      </c>
      <c r="H19" s="7">
        <v>0</v>
      </c>
      <c r="I19" s="10">
        <f>G19*H19</f>
        <v>0</v>
      </c>
    </row>
    <row r="20" spans="1:9" x14ac:dyDescent="0.25">
      <c r="A20" s="41">
        <v>11</v>
      </c>
      <c r="B20" s="44" t="s">
        <v>10</v>
      </c>
      <c r="G20" s="4">
        <v>20</v>
      </c>
      <c r="H20" s="7">
        <v>0</v>
      </c>
      <c r="I20" s="10">
        <f>G20*H20</f>
        <v>0</v>
      </c>
    </row>
    <row r="21" spans="1:9" x14ac:dyDescent="0.25">
      <c r="A21" s="41">
        <v>12</v>
      </c>
      <c r="B21" s="24"/>
      <c r="G21" s="4"/>
      <c r="H21" s="7"/>
      <c r="I21" s="10"/>
    </row>
    <row r="22" spans="1:9" x14ac:dyDescent="0.25">
      <c r="A22" s="31">
        <v>13</v>
      </c>
      <c r="B22" s="24"/>
      <c r="G22" s="4"/>
      <c r="H22" s="7"/>
      <c r="I22" s="10"/>
    </row>
    <row r="23" spans="1:9" x14ac:dyDescent="0.25">
      <c r="A23" s="31">
        <v>14</v>
      </c>
      <c r="B23" s="24"/>
      <c r="G23" s="4"/>
      <c r="H23" s="7"/>
      <c r="I23" s="10"/>
    </row>
    <row r="24" spans="1:9" x14ac:dyDescent="0.25">
      <c r="A24" s="31">
        <v>15</v>
      </c>
      <c r="B24" s="24"/>
      <c r="G24" s="4"/>
      <c r="H24" s="7"/>
      <c r="I24" s="10"/>
    </row>
    <row r="25" spans="1:9" x14ac:dyDescent="0.25">
      <c r="A25" s="31">
        <v>16</v>
      </c>
      <c r="B25" s="24"/>
      <c r="G25" s="4"/>
      <c r="H25" s="7"/>
      <c r="I25" s="10"/>
    </row>
    <row r="26" spans="1:9" x14ac:dyDescent="0.25">
      <c r="A26" s="31">
        <v>17</v>
      </c>
      <c r="B26" s="24"/>
      <c r="G26" s="4"/>
      <c r="H26" s="7"/>
      <c r="I26" s="10"/>
    </row>
    <row r="27" spans="1:9" x14ac:dyDescent="0.25">
      <c r="A27" s="31">
        <v>18</v>
      </c>
      <c r="B27" s="24"/>
      <c r="G27" s="4"/>
      <c r="H27" s="7"/>
      <c r="I27" s="10"/>
    </row>
    <row r="28" spans="1:9" x14ac:dyDescent="0.25">
      <c r="A28" s="31">
        <v>19</v>
      </c>
      <c r="B28" s="24"/>
      <c r="G28" s="4"/>
      <c r="H28" s="7"/>
      <c r="I28" s="10"/>
    </row>
    <row r="29" spans="1:9" ht="15.75" thickBot="1" x14ac:dyDescent="0.3">
      <c r="A29" s="32">
        <v>20</v>
      </c>
      <c r="B29" s="24"/>
      <c r="G29" s="5"/>
      <c r="H29" s="8"/>
      <c r="I29" s="11"/>
    </row>
    <row r="33" spans="7:10" x14ac:dyDescent="0.25">
      <c r="G33" t="s">
        <v>2</v>
      </c>
      <c r="H33">
        <f>SUM(H10:H20)</f>
        <v>0</v>
      </c>
      <c r="I33">
        <f>SUM(I10:I20)</f>
        <v>0</v>
      </c>
      <c r="J33" t="s">
        <v>12</v>
      </c>
    </row>
  </sheetData>
  <mergeCells count="5">
    <mergeCell ref="H8:H9"/>
    <mergeCell ref="I8:I9"/>
    <mergeCell ref="A1:K2"/>
    <mergeCell ref="A3:K4"/>
    <mergeCell ref="A5:K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G32" sqref="G32"/>
    </sheetView>
  </sheetViews>
  <sheetFormatPr defaultColWidth="8.85546875" defaultRowHeight="15" x14ac:dyDescent="0.25"/>
  <cols>
    <col min="1" max="1" width="3" bestFit="1" customWidth="1"/>
    <col min="2" max="2" width="45.7109375" customWidth="1"/>
    <col min="5" max="5" width="1.42578125" customWidth="1"/>
    <col min="6" max="6" width="8.85546875" hidden="1" customWidth="1"/>
  </cols>
  <sheetData>
    <row r="1" spans="1:11" ht="14.4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55" t="s">
        <v>27</v>
      </c>
      <c r="B3" s="56"/>
      <c r="C3" s="56"/>
      <c r="D3" s="56"/>
      <c r="E3" s="56"/>
      <c r="F3" s="56"/>
      <c r="G3" s="56"/>
      <c r="H3" s="56"/>
      <c r="I3" s="56"/>
      <c r="J3" s="57"/>
      <c r="K3" s="57"/>
    </row>
    <row r="4" spans="1:11" x14ac:dyDescent="0.25">
      <c r="A4" s="58"/>
      <c r="B4" s="56"/>
      <c r="C4" s="56"/>
      <c r="D4" s="56"/>
      <c r="E4" s="56"/>
      <c r="F4" s="56"/>
      <c r="G4" s="56"/>
      <c r="H4" s="56"/>
      <c r="I4" s="56"/>
      <c r="J4" s="57"/>
      <c r="K4" s="57"/>
    </row>
    <row r="5" spans="1:11" ht="15.75" thickBot="1" x14ac:dyDescent="0.3"/>
    <row r="6" spans="1:11" x14ac:dyDescent="0.25">
      <c r="G6" s="12" t="s">
        <v>11</v>
      </c>
      <c r="H6" s="53" t="s">
        <v>19</v>
      </c>
      <c r="I6" s="53" t="s">
        <v>2</v>
      </c>
    </row>
    <row r="7" spans="1:11" ht="15.75" thickBot="1" x14ac:dyDescent="0.3">
      <c r="G7" s="13" t="s">
        <v>12</v>
      </c>
      <c r="H7" s="54"/>
      <c r="I7" s="54"/>
    </row>
    <row r="8" spans="1:11" x14ac:dyDescent="0.25">
      <c r="A8" s="25">
        <v>1</v>
      </c>
      <c r="B8" s="28" t="str">
        <f>'Meneur de jeu'!B8</f>
        <v>Pompiers non prévenus</v>
      </c>
      <c r="C8" s="29"/>
      <c r="D8" s="29"/>
      <c r="E8" s="29"/>
      <c r="F8" s="30"/>
      <c r="G8" s="3">
        <v>5</v>
      </c>
      <c r="H8" s="6">
        <v>0</v>
      </c>
      <c r="I8" s="9">
        <f t="shared" ref="I8:I14" si="0">G8*H8</f>
        <v>0</v>
      </c>
    </row>
    <row r="9" spans="1:11" x14ac:dyDescent="0.25">
      <c r="A9" s="26">
        <v>2</v>
      </c>
      <c r="B9" s="28" t="str">
        <f>'Meneur de jeu'!B9</f>
        <v>Communication incomplète (après fin du jeu)</v>
      </c>
      <c r="G9" s="4">
        <v>5</v>
      </c>
      <c r="H9" s="7">
        <v>0</v>
      </c>
      <c r="I9" s="10">
        <f t="shared" si="0"/>
        <v>0</v>
      </c>
    </row>
    <row r="10" spans="1:11" x14ac:dyDescent="0.25">
      <c r="A10" s="26">
        <v>3</v>
      </c>
      <c r="B10" s="28" t="str">
        <f>'Meneur de jeu'!B10</f>
        <v>Pas d'enclenchement de l'alerte interne</v>
      </c>
      <c r="G10" s="4">
        <v>5</v>
      </c>
      <c r="H10" s="7">
        <v>0</v>
      </c>
      <c r="I10" s="10">
        <f t="shared" si="0"/>
        <v>0</v>
      </c>
    </row>
    <row r="11" spans="1:11" x14ac:dyDescent="0.25">
      <c r="A11" s="26">
        <v>4</v>
      </c>
      <c r="B11" s="28" t="str">
        <f>'Meneur de jeu'!B11</f>
        <v>Pas de première tentative d'extinction</v>
      </c>
      <c r="G11" s="4">
        <v>10</v>
      </c>
      <c r="H11" s="7">
        <v>0</v>
      </c>
      <c r="I11" s="10">
        <f t="shared" si="0"/>
        <v>0</v>
      </c>
    </row>
    <row r="12" spans="1:11" x14ac:dyDescent="0.25">
      <c r="A12" s="26">
        <v>5</v>
      </c>
      <c r="B12" s="28" t="str">
        <f>'Meneur de jeu'!B12</f>
        <v>Plus d'une tentative d'extinction</v>
      </c>
      <c r="G12" s="4">
        <v>10</v>
      </c>
      <c r="H12" s="7">
        <v>0</v>
      </c>
      <c r="I12" s="10">
        <f t="shared" si="0"/>
        <v>0</v>
      </c>
    </row>
    <row r="13" spans="1:11" x14ac:dyDescent="0.25">
      <c r="A13" s="26">
        <v>6</v>
      </c>
      <c r="B13" s="28" t="str">
        <f>'Meneur de jeu'!B13</f>
        <v>Méconnaissance de la localisation des moyens d'extinction</v>
      </c>
      <c r="G13" s="4">
        <v>20</v>
      </c>
      <c r="H13" s="7">
        <v>0</v>
      </c>
      <c r="I13" s="10">
        <f t="shared" si="0"/>
        <v>0</v>
      </c>
    </row>
    <row r="14" spans="1:11" x14ac:dyDescent="0.25">
      <c r="A14" s="26">
        <v>7</v>
      </c>
      <c r="B14" s="28" t="str">
        <f>'Meneur de jeu'!B14</f>
        <v>Trop d'effets personnel emportés</v>
      </c>
      <c r="G14" s="4">
        <v>20</v>
      </c>
      <c r="H14" s="7">
        <v>0</v>
      </c>
      <c r="I14" s="10">
        <f t="shared" si="0"/>
        <v>0</v>
      </c>
    </row>
    <row r="15" spans="1:11" x14ac:dyDescent="0.25">
      <c r="A15" s="26">
        <v>8</v>
      </c>
      <c r="B15" s="28" t="str">
        <f>'Meneur de jeu'!B15</f>
        <v>Non fermeture de portes ou fenêtres</v>
      </c>
      <c r="G15" s="4">
        <v>20</v>
      </c>
      <c r="H15" s="7">
        <v>0</v>
      </c>
      <c r="I15" s="10">
        <f>G15*H15</f>
        <v>0</v>
      </c>
    </row>
    <row r="16" spans="1:11" x14ac:dyDescent="0.25">
      <c r="A16" s="26">
        <v>9</v>
      </c>
      <c r="B16" s="28" t="str">
        <f>'Meneur de jeu'!B16</f>
        <v>Gaz, électricité non débranchés</v>
      </c>
      <c r="G16" s="4">
        <v>20</v>
      </c>
      <c r="H16" s="7">
        <v>0</v>
      </c>
      <c r="I16" s="10">
        <f>G16*H16</f>
        <v>0</v>
      </c>
    </row>
    <row r="17" spans="1:10" x14ac:dyDescent="0.25">
      <c r="A17" s="26">
        <v>10</v>
      </c>
      <c r="B17" s="28" t="str">
        <f>'Meneur de jeu'!B17</f>
        <v>Ne pas pouvoir acquiter la centrale d'alarme</v>
      </c>
      <c r="G17" s="4">
        <v>10</v>
      </c>
      <c r="H17" s="7">
        <v>0</v>
      </c>
      <c r="I17" s="10">
        <f>G17*H17</f>
        <v>0</v>
      </c>
    </row>
    <row r="18" spans="1:10" x14ac:dyDescent="0.25">
      <c r="A18" s="26">
        <v>11</v>
      </c>
      <c r="B18" s="28" t="str">
        <f>'Meneur de jeu'!B18</f>
        <v>Utilisation de l'ascenseur (par personne)</v>
      </c>
      <c r="C18" s="22"/>
      <c r="D18" s="22"/>
      <c r="E18" s="22"/>
      <c r="F18" s="23"/>
      <c r="G18" s="4">
        <v>5</v>
      </c>
      <c r="H18" s="7">
        <v>0</v>
      </c>
      <c r="I18" s="10">
        <f t="shared" ref="I18" si="1">G18*H18</f>
        <v>0</v>
      </c>
    </row>
    <row r="19" spans="1:10" x14ac:dyDescent="0.25">
      <c r="A19" s="26">
        <v>12</v>
      </c>
      <c r="B19" s="28" t="str">
        <f>'Meneur de jeu'!B19</f>
        <v>Nombre d'enfants non trouvés</v>
      </c>
      <c r="C19" s="22"/>
      <c r="D19" s="22"/>
      <c r="E19" s="22"/>
      <c r="F19" s="23"/>
      <c r="G19" s="4">
        <v>20</v>
      </c>
      <c r="H19" s="7">
        <v>0</v>
      </c>
      <c r="I19" s="10">
        <f>G19*H19</f>
        <v>0</v>
      </c>
    </row>
    <row r="20" spans="1:10" ht="30" x14ac:dyDescent="0.25">
      <c r="A20" s="26">
        <v>13</v>
      </c>
      <c r="B20" s="46" t="str">
        <f>'Meneur de jeu'!B20</f>
        <v>Retour à l'intérieur d'enfants avant que la situation ne soit déclarée sécuritaire</v>
      </c>
      <c r="C20" s="22"/>
      <c r="D20" s="22"/>
      <c r="E20" s="22"/>
      <c r="F20" s="23"/>
      <c r="G20" s="4">
        <v>10</v>
      </c>
      <c r="H20" s="7">
        <v>0</v>
      </c>
      <c r="I20" s="10">
        <f>G20*H20</f>
        <v>0</v>
      </c>
    </row>
    <row r="21" spans="1:10" x14ac:dyDescent="0.25">
      <c r="A21" s="26">
        <v>14</v>
      </c>
      <c r="B21" s="22"/>
      <c r="C21" s="22"/>
      <c r="D21" s="22"/>
      <c r="E21" s="22"/>
      <c r="F21" s="23"/>
      <c r="G21" s="4"/>
      <c r="H21" s="7"/>
      <c r="I21" s="10"/>
    </row>
    <row r="22" spans="1:10" x14ac:dyDescent="0.25">
      <c r="A22" s="26">
        <v>15</v>
      </c>
      <c r="B22" s="22"/>
      <c r="C22" s="22"/>
      <c r="D22" s="22"/>
      <c r="E22" s="22"/>
      <c r="F22" s="23"/>
      <c r="G22" s="4"/>
      <c r="H22" s="7"/>
      <c r="I22" s="10"/>
    </row>
    <row r="23" spans="1:10" x14ac:dyDescent="0.25">
      <c r="A23" s="26">
        <v>16</v>
      </c>
      <c r="B23" s="22"/>
      <c r="C23" s="22"/>
      <c r="D23" s="22"/>
      <c r="E23" s="22"/>
      <c r="F23" s="23"/>
      <c r="G23" s="4"/>
      <c r="H23" s="7"/>
      <c r="I23" s="10"/>
    </row>
    <row r="24" spans="1:10" x14ac:dyDescent="0.25">
      <c r="A24" s="26">
        <v>17</v>
      </c>
      <c r="B24" s="22"/>
      <c r="C24" s="22"/>
      <c r="D24" s="22"/>
      <c r="E24" s="22"/>
      <c r="F24" s="23"/>
      <c r="G24" s="4"/>
      <c r="H24" s="7"/>
      <c r="I24" s="10"/>
    </row>
    <row r="25" spans="1:10" x14ac:dyDescent="0.25">
      <c r="A25" s="26">
        <v>18</v>
      </c>
      <c r="B25" s="22"/>
      <c r="C25" s="22"/>
      <c r="D25" s="22"/>
      <c r="E25" s="22"/>
      <c r="F25" s="23"/>
      <c r="G25" s="4"/>
      <c r="H25" s="7"/>
      <c r="I25" s="10"/>
    </row>
    <row r="26" spans="1:10" x14ac:dyDescent="0.25">
      <c r="A26" s="26">
        <v>19</v>
      </c>
      <c r="B26" s="22"/>
      <c r="C26" s="22"/>
      <c r="D26" s="22"/>
      <c r="E26" s="22"/>
      <c r="F26" s="23"/>
      <c r="G26" s="4"/>
      <c r="H26" s="7"/>
      <c r="I26" s="10"/>
    </row>
    <row r="27" spans="1:10" ht="15.75" thickBot="1" x14ac:dyDescent="0.3">
      <c r="A27" s="27">
        <v>20</v>
      </c>
      <c r="B27" s="22"/>
      <c r="C27" s="22"/>
      <c r="D27" s="22"/>
      <c r="E27" s="22"/>
      <c r="F27" s="23"/>
      <c r="G27" s="5"/>
      <c r="H27" s="8"/>
      <c r="I27" s="11"/>
    </row>
    <row r="32" spans="1:10" x14ac:dyDescent="0.25">
      <c r="G32" t="s">
        <v>2</v>
      </c>
      <c r="H32">
        <f>SUM(H8:H20)</f>
        <v>0</v>
      </c>
      <c r="I32">
        <f>SUM(I8:I20)</f>
        <v>0</v>
      </c>
      <c r="J32" t="s">
        <v>12</v>
      </c>
    </row>
    <row r="34" spans="1:4" ht="15.75" thickBot="1" x14ac:dyDescent="0.3"/>
    <row r="35" spans="1:4" ht="15.75" thickBot="1" x14ac:dyDescent="0.3">
      <c r="A35" s="14"/>
      <c r="B35" s="15" t="s">
        <v>28</v>
      </c>
      <c r="C35" s="15"/>
      <c r="D35" s="16"/>
    </row>
    <row r="36" spans="1:4" ht="15.75" thickBot="1" x14ac:dyDescent="0.3">
      <c r="A36" s="19">
        <v>1</v>
      </c>
      <c r="B36" s="17"/>
      <c r="C36" s="17"/>
      <c r="D36" s="18"/>
    </row>
    <row r="37" spans="1:4" ht="15.75" thickBot="1" x14ac:dyDescent="0.3">
      <c r="A37" s="20">
        <v>2</v>
      </c>
      <c r="B37" s="17"/>
      <c r="C37" s="17"/>
      <c r="D37" s="18"/>
    </row>
    <row r="38" spans="1:4" ht="15.75" thickBot="1" x14ac:dyDescent="0.3">
      <c r="A38" s="20">
        <v>3</v>
      </c>
      <c r="B38" s="17"/>
      <c r="C38" s="17"/>
      <c r="D38" s="18"/>
    </row>
    <row r="39" spans="1:4" ht="15.75" thickBot="1" x14ac:dyDescent="0.3">
      <c r="A39" s="20">
        <v>4</v>
      </c>
      <c r="B39" s="17"/>
      <c r="C39" s="17"/>
      <c r="D39" s="18"/>
    </row>
    <row r="40" spans="1:4" ht="15.75" thickBot="1" x14ac:dyDescent="0.3">
      <c r="A40" s="20">
        <v>5</v>
      </c>
      <c r="B40" s="17"/>
      <c r="C40" s="17"/>
      <c r="D40" s="18"/>
    </row>
    <row r="41" spans="1:4" ht="15.75" thickBot="1" x14ac:dyDescent="0.3">
      <c r="A41" s="20">
        <v>6</v>
      </c>
      <c r="B41" s="17"/>
      <c r="C41" s="17"/>
      <c r="D41" s="18"/>
    </row>
    <row r="42" spans="1:4" ht="15.75" thickBot="1" x14ac:dyDescent="0.3">
      <c r="A42" s="20">
        <v>7</v>
      </c>
      <c r="B42" s="17"/>
      <c r="C42" s="17"/>
      <c r="D42" s="18"/>
    </row>
    <row r="43" spans="1:4" ht="15.75" thickBot="1" x14ac:dyDescent="0.3">
      <c r="A43" s="20">
        <v>8</v>
      </c>
      <c r="B43" s="17"/>
      <c r="C43" s="17"/>
      <c r="D43" s="18"/>
    </row>
    <row r="44" spans="1:4" ht="15.75" thickBot="1" x14ac:dyDescent="0.3">
      <c r="A44" s="20">
        <v>9</v>
      </c>
      <c r="B44" s="17"/>
      <c r="C44" s="17"/>
      <c r="D44" s="18"/>
    </row>
    <row r="45" spans="1:4" ht="15.75" thickBot="1" x14ac:dyDescent="0.3">
      <c r="A45" s="21">
        <v>10</v>
      </c>
      <c r="B45" s="17"/>
      <c r="C45" s="17"/>
      <c r="D45" s="18"/>
    </row>
  </sheetData>
  <mergeCells count="4">
    <mergeCell ref="H6:H7"/>
    <mergeCell ref="I6:I7"/>
    <mergeCell ref="A1:K2"/>
    <mergeCell ref="A3:K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Meneur de jeu</vt:lpstr>
      <vt:lpstr>Point de rassemblement</vt:lpstr>
      <vt:lpstr>Observateur</vt:lpstr>
      <vt:lpstr>Blad4</vt:lpstr>
      <vt:lpstr>'Meneur de jeu'!Afdrukbereik</vt:lpstr>
      <vt:lpstr>Observateur!Afdrukbereik</vt:lpstr>
      <vt:lpstr>'Point de rassemblement'!Afdrukbereik</vt:lpstr>
    </vt:vector>
  </TitlesOfParts>
  <Company>Stad Hasselt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mcoenen1</dc:creator>
  <cp:lastModifiedBy>MCOENEN1</cp:lastModifiedBy>
  <cp:lastPrinted>2016-08-11T05:49:38Z</cp:lastPrinted>
  <dcterms:created xsi:type="dcterms:W3CDTF">2015-03-24T10:29:14Z</dcterms:created>
  <dcterms:modified xsi:type="dcterms:W3CDTF">2017-02-01T15:17:03Z</dcterms:modified>
</cp:coreProperties>
</file>